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externalReferences>
    <externalReference r:id="rId4"/>
  </externalReferences>
  <definedNames>
    <definedName function="false" hidden="true" localSheetId="0" name="_xlnm._FilterDatabase" vbProcedure="false">Adressliste!$A$2:$T$96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<sst xmlns="http://schemas.openxmlformats.org/spreadsheetml/2006/main" count="903" uniqueCount="150">
  <si>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</si>
  <si>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</si>
  <si>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</si>
  <si>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</si>
  <si>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</si>
  <si>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</si>
  <si>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</si>
  <si>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</si>
  <si>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</si>
  <si>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</si>
  <si>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</si>
  <si>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</si>
  <si>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</si>
  <si>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</si>
  <si>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</si>
  <si>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</si>
  <si>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</si>
  <si>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</si>
  <si>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</si>
  <si>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</si>
  <si>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</si>
  <si>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</si>
  <si>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</si>
  <si>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</si>
  <si>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DEBYvAAAAACA0u2Z</t>
  </si>
  <si>
    <t xml:space="preserve">09577122</t>
  </si>
  <si>
    <t xml:space="preserve">Dittenheim</t>
  </si>
  <si>
    <t xml:space="preserve">Windsfeld</t>
  </si>
  <si>
    <t xml:space="preserve">vorhanden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</si>
  <si>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</si>
  <si>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</si>
  <si>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</si>
  <si>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Gebäudeanschluss</t>
  </si>
  <si>
    <t xml:space="preserve">DEBYvAAAAACA0vEj</t>
  </si>
  <si>
    <t xml:space="preserve">gewerblich</t>
  </si>
  <si>
    <t xml:space="preserve">mind. 1 Gbit/s symmetrisch</t>
  </si>
  <si>
    <t xml:space="preserve">DEBYvAAAAACA0u2g</t>
  </si>
  <si>
    <t xml:space="preserve">DEBYvAAAAACA0vEc</t>
  </si>
  <si>
    <t xml:space="preserve">DEBYvAAAAACA0u2j</t>
  </si>
  <si>
    <t xml:space="preserve">DEBYvAAAAACA0u2h</t>
  </si>
  <si>
    <t xml:space="preserve">DEBYvAAAAACA0u2R</t>
  </si>
  <si>
    <t xml:space="preserve">DEBYvAAAAACA0u2m</t>
  </si>
  <si>
    <t xml:space="preserve">a</t>
  </si>
  <si>
    <t xml:space="preserve">DEBYvAAAAACA0u2p</t>
  </si>
  <si>
    <t xml:space="preserve">DEBYvAAAAACA0u2Y</t>
  </si>
  <si>
    <t xml:space="preserve">DEBYvAAAAACA0u2b</t>
  </si>
  <si>
    <t xml:space="preserve">DEBYvAAAAACA0uqq</t>
  </si>
  <si>
    <t xml:space="preserve">DEBYvAAAAACA0vEg</t>
  </si>
  <si>
    <t xml:space="preserve">DEBYvAAAAACA0u2G</t>
  </si>
  <si>
    <t xml:space="preserve">DEBYvAAAAACA0vEW</t>
  </si>
  <si>
    <t xml:space="preserve">DEBYvAAAAACA0u2F</t>
  </si>
  <si>
    <t xml:space="preserve">DEBYvAAAAACA0vEP</t>
  </si>
  <si>
    <t xml:space="preserve">DEBYvAAAAACA0vEQ</t>
  </si>
  <si>
    <t xml:space="preserve">DEBYvAAAAACA8bI9</t>
  </si>
  <si>
    <t xml:space="preserve">DEBYvAAAAACA0u2w</t>
  </si>
  <si>
    <t xml:space="preserve">DEBYvAAAAACA8bUP</t>
  </si>
  <si>
    <t xml:space="preserve">DEBYvAAAAACA0vEY</t>
  </si>
  <si>
    <t xml:space="preserve">DEBYvAAAAACA0vEl</t>
  </si>
  <si>
    <t xml:space="preserve">DEBYvAAAAACA8bUQ</t>
  </si>
  <si>
    <t xml:space="preserve">DEBYvAAAAACA0uqp</t>
  </si>
  <si>
    <t xml:space="preserve">DEBYvAAAAACA0vET</t>
  </si>
  <si>
    <t xml:space="preserve">DEBYvAAAAACA0uqs</t>
  </si>
  <si>
    <t xml:space="preserve">DEBYvAAAAACA8bI8</t>
  </si>
  <si>
    <t xml:space="preserve">weniger als 30 Mbit/s im Download</t>
  </si>
  <si>
    <t xml:space="preserve">DEBYvAAAAACA0uqn</t>
  </si>
  <si>
    <t xml:space="preserve">DEBYvAAAAACA0u2r</t>
  </si>
  <si>
    <t xml:space="preserve">DEBYvAAAAACA0vEf</t>
  </si>
  <si>
    <t xml:space="preserve">DEBYvAAAAACA0u2E</t>
  </si>
  <si>
    <t xml:space="preserve">DEBYvAAAAACA0vEd</t>
  </si>
  <si>
    <t xml:space="preserve">DEBYvAAAAACA7oAt</t>
  </si>
  <si>
    <t xml:space="preserve">DEBYvAAAAACA0uqr</t>
  </si>
  <si>
    <t xml:space="preserve">DEBYvAAAAACA0vEe</t>
  </si>
  <si>
    <t xml:space="preserve">DEBYvAAAAACA0u2f</t>
  </si>
  <si>
    <t xml:space="preserve">DEBYvAAAAACA0u2d</t>
  </si>
  <si>
    <t xml:space="preserve">DEBYvAAAAACA0u2k</t>
  </si>
  <si>
    <t xml:space="preserve">DEBYvAAAAACA0u2H</t>
  </si>
  <si>
    <t xml:space="preserve">DEBYvAAAAACA0u2L</t>
  </si>
  <si>
    <t xml:space="preserve">DEBYvAAAAACA0u2a</t>
  </si>
  <si>
    <t xml:space="preserve">DEBYvAAAAACA0vEh</t>
  </si>
  <si>
    <t xml:space="preserve">DEBYvAAAAACA0u2I</t>
  </si>
  <si>
    <t xml:space="preserve">DEBYvAAAAACA0vEk</t>
  </si>
  <si>
    <t xml:space="preserve">DEBYvAAAAACA0u2B</t>
  </si>
  <si>
    <t xml:space="preserve">DEBYvAAAAACA0vEb</t>
  </si>
  <si>
    <t xml:space="preserve">DEBYvAAAAACA7kaX</t>
  </si>
  <si>
    <t xml:space="preserve">DEBYvAAAAACA0vEU</t>
  </si>
  <si>
    <t xml:space="preserve">DEBYvAAAAACA0u2J</t>
  </si>
  <si>
    <t xml:space="preserve">DEBYvAAAAACA0uqo</t>
  </si>
  <si>
    <t xml:space="preserve">DEBYvAAAAACA0u2c</t>
  </si>
  <si>
    <t xml:space="preserve">DEBYvAAAAACA0u2C</t>
  </si>
  <si>
    <t xml:space="preserve">DEBYvAAAAACA0u2l</t>
  </si>
  <si>
    <t xml:space="preserve">DEBYvAAAAACA0vEi</t>
  </si>
  <si>
    <t xml:space="preserve">DEBYvAAAAACA8bJA</t>
  </si>
  <si>
    <t xml:space="preserve">DEBYvAAAAACA0u2u</t>
  </si>
  <si>
    <t xml:space="preserve">DEBYvAAAAACA0u2K</t>
  </si>
  <si>
    <t xml:space="preserve">DEBYvAAAAACA0vES</t>
  </si>
  <si>
    <t xml:space="preserve">DEBYvAAAAACA0u2P</t>
  </si>
  <si>
    <t xml:space="preserve">DEBYvAAAAACA0vEV</t>
  </si>
  <si>
    <t xml:space="preserve">DEBYvAAAAACA0u2X</t>
  </si>
  <si>
    <t xml:space="preserve">DEBYvAAAAACA0u2N</t>
  </si>
  <si>
    <t xml:space="preserve">DEBYvAAAAACA0u2T</t>
  </si>
  <si>
    <t xml:space="preserve">DEBYvAAAAACA0vEZ</t>
  </si>
  <si>
    <t xml:space="preserve">geplant/reserviert</t>
  </si>
  <si>
    <t xml:space="preserve">Grundstücksanschluss</t>
  </si>
  <si>
    <t xml:space="preserve">DEBYvAAAAACA0vEX</t>
  </si>
  <si>
    <t xml:space="preserve">DEBYvAAAAACA0u2o</t>
  </si>
  <si>
    <t xml:space="preserve">DEBYvAAAAACA0u2V</t>
  </si>
  <si>
    <t xml:space="preserve">DEBYvAAAAACA0u2q</t>
  </si>
  <si>
    <t xml:space="preserve">DEBYvAAAAACA0u2t</t>
  </si>
  <si>
    <t xml:space="preserve">DEBYvAAAAACA8NWn</t>
  </si>
  <si>
    <t xml:space="preserve">DEBYvAAAAACA0u2v</t>
  </si>
  <si>
    <t xml:space="preserve">DEBYvAAAAACA0u2W</t>
  </si>
  <si>
    <t xml:space="preserve">DEBYvAAAAACA0u2i</t>
  </si>
  <si>
    <t xml:space="preserve">DEBYvAAAAACA0u2O</t>
  </si>
  <si>
    <t xml:space="preserve">DEBYvAAAAACA0u2M</t>
  </si>
  <si>
    <t xml:space="preserve">DEBYvAAAAACA0u2S</t>
  </si>
  <si>
    <t xml:space="preserve">DEBYvAAAAACA0vEO</t>
  </si>
  <si>
    <t xml:space="preserve">DEBYvAAAAACA0vEa</t>
  </si>
  <si>
    <t xml:space="preserve">DEBYvAAAAACA0u2x</t>
  </si>
  <si>
    <t xml:space="preserve">DEBYvAAAAACA0u2s</t>
  </si>
  <si>
    <t xml:space="preserve">DEBYvAAAAACA0vER</t>
  </si>
  <si>
    <t xml:space="preserve">DEBYvAAAAACA8bUO</t>
  </si>
  <si>
    <t xml:space="preserve">DEBYvAAAAACA0u2n</t>
  </si>
  <si>
    <t xml:space="preserve">DEBYvAAAAACA0u2Q</t>
  </si>
  <si>
    <t xml:space="preserve">DEBYvAAAAACA0u2U</t>
  </si>
  <si>
    <t xml:space="preserve">DEBYvAAAAACA0u2D</t>
  </si>
  <si>
    <t xml:space="preserve">DEBYvAAAAACA0u2e</t>
  </si>
  <si>
    <t xml:space="preserve">DEBYvAAAAACA9Uo4</t>
  </si>
  <si>
    <t xml:space="preserve">DEBYvAAAAACA9Uo3</t>
  </si>
  <si>
    <t xml:space="preserve">DEBYvAAAAACA9f9Z</t>
  </si>
  <si>
    <t xml:space="preserve">ohne Hauskoordinate</t>
  </si>
  <si>
    <t xml:space="preserve">115 II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</si>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</sst>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BFBFB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alt_Vorschlag_Ist-Versorgung-09577122_2_2023-01-04_ver_ME_ABGABE_SCHRITT4_Mit100MbVDSL_2023_03_22_143753_Windsfeld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essliste"/>
      <sheetName val="Vorbelegungen"/>
    </sheetNames>
    <sheetDataSet>
      <sheetData sheetId="0">
        <row r="3">
          <cell r="B3" t="str">
            <v>OID</v>
          </cell>
        </row>
        <row r="4">
          <cell r="B4" t="str">
            <v>DEBYvAAAAACA0u2Z</v>
          </cell>
        </row>
        <row r="5">
          <cell r="B5" t="str">
            <v>DEBYvAAAAACA0vEj</v>
          </cell>
        </row>
        <row r="6">
          <cell r="B6" t="str">
            <v>DEBYvAAAAACA0u2g</v>
          </cell>
        </row>
        <row r="7">
          <cell r="B7" t="str">
            <v>DEBYvAAAAACA0vEc</v>
          </cell>
        </row>
        <row r="8">
          <cell r="B8" t="str">
            <v>DEBYvAAAAACA0u2j</v>
          </cell>
        </row>
        <row r="9">
          <cell r="B9" t="str">
            <v>DEBYvAAAAACA0u2h</v>
          </cell>
        </row>
        <row r="10">
          <cell r="B10" t="str">
            <v>DEBYvAAAAACA0u2R</v>
          </cell>
        </row>
        <row r="11">
          <cell r="B11" t="str">
            <v>DEBYvAAAAACA0u2m</v>
          </cell>
        </row>
        <row r="12">
          <cell r="B12" t="str">
            <v>DEBYvAAAAACA0u2p</v>
          </cell>
        </row>
        <row r="13">
          <cell r="B13" t="str">
            <v>DEBYvAAAAACA0u2Y</v>
          </cell>
        </row>
        <row r="14">
          <cell r="B14" t="str">
            <v>DEBYvAAAAACA0u2b</v>
          </cell>
        </row>
        <row r="15">
          <cell r="B15" t="str">
            <v>DEBYvAAAAACA0uqq</v>
          </cell>
        </row>
        <row r="16">
          <cell r="B16" t="str">
            <v>DEBYvAAAAACA0vEg</v>
          </cell>
        </row>
        <row r="17">
          <cell r="B17" t="str">
            <v>DEBYvAAAAACA0u2G</v>
          </cell>
        </row>
        <row r="18">
          <cell r="B18" t="str">
            <v>DEBYvAAAAACA0vEW</v>
          </cell>
        </row>
        <row r="19">
          <cell r="B19" t="str">
            <v>DEBYvAAAAACA0u2F</v>
          </cell>
        </row>
        <row r="20">
          <cell r="B20" t="str">
            <v>DEBYvAAAAACA0vEP</v>
          </cell>
        </row>
        <row r="21">
          <cell r="B21" t="str">
            <v>DEBYvAAAAACA0vEQ</v>
          </cell>
        </row>
        <row r="22">
          <cell r="B22" t="str">
            <v>DEBYvAAAAACA8bI9</v>
          </cell>
        </row>
        <row r="23">
          <cell r="B23" t="str">
            <v>DEBYvAAAAACA0u2w</v>
          </cell>
        </row>
        <row r="24">
          <cell r="B24" t="str">
            <v>DEBYvAAAAACA8bUP</v>
          </cell>
        </row>
        <row r="25">
          <cell r="B25" t="str">
            <v>DEBYvAAAAACA0vEY</v>
          </cell>
        </row>
        <row r="26">
          <cell r="B26" t="str">
            <v>DEBYvAAAAACA0vEl</v>
          </cell>
        </row>
        <row r="27">
          <cell r="B27" t="str">
            <v>DEBYvAAAAACA8bUQ</v>
          </cell>
        </row>
        <row r="28">
          <cell r="B28" t="str">
            <v>DEBYvAAAAACA0uqp</v>
          </cell>
        </row>
        <row r="29">
          <cell r="B29" t="str">
            <v>DEBYvAAAAACA0vET</v>
          </cell>
        </row>
        <row r="30">
          <cell r="B30" t="str">
            <v>DEBYvAAAAACA0uqs</v>
          </cell>
        </row>
        <row r="31">
          <cell r="B31" t="str">
            <v>DEBYvAAAAACA8bI8</v>
          </cell>
        </row>
        <row r="32">
          <cell r="B32" t="str">
            <v>DEBYvAAAAACA0uqn</v>
          </cell>
        </row>
        <row r="33">
          <cell r="B33" t="str">
            <v>DEBYvAAAAACA0u2r</v>
          </cell>
        </row>
        <row r="34">
          <cell r="B34" t="str">
            <v>DEBYvAAAAACA0vEf</v>
          </cell>
        </row>
        <row r="35">
          <cell r="B35" t="str">
            <v>DEBYvAAAAACA0u2E</v>
          </cell>
        </row>
        <row r="36">
          <cell r="B36" t="str">
            <v>DEBYvAAAAACA0vEd</v>
          </cell>
        </row>
        <row r="37">
          <cell r="B37" t="str">
            <v>DEBYvAAAAACA7oAt</v>
          </cell>
        </row>
        <row r="38">
          <cell r="B38" t="str">
            <v>DEBYvAAAAACA0uqr</v>
          </cell>
        </row>
        <row r="39">
          <cell r="B39" t="str">
            <v>DEBYvAAAAACA0vEe</v>
          </cell>
        </row>
        <row r="40">
          <cell r="B40" t="str">
            <v>DEBYvAAAAACA0u2f</v>
          </cell>
        </row>
        <row r="41">
          <cell r="B41" t="str">
            <v>DEBYvAAAAACA0u2d</v>
          </cell>
        </row>
        <row r="42">
          <cell r="B42" t="str">
            <v>DEBYvAAAAACA0u2k</v>
          </cell>
        </row>
        <row r="43">
          <cell r="B43" t="str">
            <v>DEBYvAAAAACA0u2H</v>
          </cell>
        </row>
        <row r="44">
          <cell r="B44" t="str">
            <v>DEBYvAAAAACA0u2L</v>
          </cell>
        </row>
        <row r="45">
          <cell r="B45" t="str">
            <v>DEBYvAAAAACA0u2a</v>
          </cell>
        </row>
        <row r="46">
          <cell r="B46" t="str">
            <v>DEBYvAAAAACA0vEh</v>
          </cell>
        </row>
        <row r="47">
          <cell r="B47" t="str">
            <v>DEBYvAAAAACA0u2I</v>
          </cell>
        </row>
        <row r="48">
          <cell r="B48" t="str">
            <v>DEBYvAAAAACA0vEk</v>
          </cell>
        </row>
        <row r="49">
          <cell r="B49" t="str">
            <v>DEBYvAAAAACA0u2B</v>
          </cell>
        </row>
        <row r="50">
          <cell r="B50" t="str">
            <v>DEBYvAAAAACA0vEb</v>
          </cell>
        </row>
        <row r="51">
          <cell r="B51" t="str">
            <v>DEBYvAAAAACA7kaX</v>
          </cell>
        </row>
        <row r="52">
          <cell r="B52" t="str">
            <v>DEBYvAAAAACA0vEU</v>
          </cell>
        </row>
        <row r="53">
          <cell r="B53" t="str">
            <v>DEBYvAAAAACA0u2J</v>
          </cell>
        </row>
        <row r="54">
          <cell r="B54" t="str">
            <v>DEBYvAAAAACA0uqo</v>
          </cell>
        </row>
        <row r="55">
          <cell r="B55" t="str">
            <v>DEBYvAAAAACA0u2c</v>
          </cell>
        </row>
        <row r="56">
          <cell r="B56" t="str">
            <v>DEBYvAAAAACA0u2C</v>
          </cell>
        </row>
        <row r="57">
          <cell r="B57" t="str">
            <v>DEBYvAAAAACA0u2l</v>
          </cell>
        </row>
        <row r="58">
          <cell r="B58" t="str">
            <v>DEBYvAAAAACA0vEi</v>
          </cell>
        </row>
        <row r="59">
          <cell r="B59" t="str">
            <v>DEBYvAAAAACA8bJA</v>
          </cell>
        </row>
        <row r="60">
          <cell r="B60" t="str">
            <v>DEBYvAAAAACA0u2u</v>
          </cell>
        </row>
        <row r="61">
          <cell r="B61" t="str">
            <v>DEBYvAAAAACA0u2K</v>
          </cell>
        </row>
        <row r="62">
          <cell r="B62" t="str">
            <v>DEBYvAAAAACA0vES</v>
          </cell>
        </row>
        <row r="63">
          <cell r="B63" t="str">
            <v>DEBYvAAAAACA0u2P</v>
          </cell>
        </row>
        <row r="64">
          <cell r="B64" t="str">
            <v>DEBYvAAAAACA0vEV</v>
          </cell>
        </row>
        <row r="65">
          <cell r="B65" t="str">
            <v>DEBYvAAAAACA0u2X</v>
          </cell>
        </row>
        <row r="66">
          <cell r="B66" t="str">
            <v>DEBYvAAAAACA0u2N</v>
          </cell>
        </row>
        <row r="67">
          <cell r="B67" t="str">
            <v>DEBYvAAAAACA0u2T</v>
          </cell>
        </row>
        <row r="68">
          <cell r="B68" t="str">
            <v>DEBYvAAAAACA0vEZ</v>
          </cell>
        </row>
        <row r="69">
          <cell r="B69" t="str">
            <v>DEBYvAAAAACA0vEX</v>
          </cell>
        </row>
        <row r="70">
          <cell r="B70" t="str">
            <v>DEBYvAAAAACA0u2o</v>
          </cell>
        </row>
        <row r="71">
          <cell r="B71" t="str">
            <v>DEBYvAAAAACA0u2V</v>
          </cell>
        </row>
        <row r="72">
          <cell r="B72" t="str">
            <v>DEBYvAAAAACA0u2q</v>
          </cell>
        </row>
        <row r="73">
          <cell r="B73" t="str">
            <v>DEBYvAAAAACA0u2t</v>
          </cell>
        </row>
        <row r="74">
          <cell r="B74" t="str">
            <v>DEBYvAAAAACA8NWn</v>
          </cell>
        </row>
        <row r="75">
          <cell r="B75" t="str">
            <v>DEBYvAAAAACA0u2v</v>
          </cell>
        </row>
        <row r="76">
          <cell r="B76" t="str">
            <v>DEBYvAAAAACA0u2W</v>
          </cell>
        </row>
        <row r="77">
          <cell r="B77" t="str">
            <v>DEBYvAAAAACA0u2i</v>
          </cell>
        </row>
        <row r="78">
          <cell r="B78" t="str">
            <v>DEBYvAAAAACA0u2O</v>
          </cell>
        </row>
        <row r="79">
          <cell r="B79" t="str">
            <v>DEBYvAAAAACA0u2M</v>
          </cell>
        </row>
        <row r="80">
          <cell r="B80" t="str">
            <v>DEBYvAAAAACA0u2S</v>
          </cell>
        </row>
        <row r="81">
          <cell r="B81" t="str">
            <v>DEBYvAAAAACA0vEO</v>
          </cell>
        </row>
        <row r="82">
          <cell r="B82" t="str">
            <v>DEBYvAAAAACA0vEa</v>
          </cell>
        </row>
        <row r="83">
          <cell r="B83" t="str">
            <v>DEBYvAAAAACA0u2x</v>
          </cell>
        </row>
        <row r="84">
          <cell r="B84" t="str">
            <v>DEBYvAAAAACA0u2s</v>
          </cell>
        </row>
        <row r="85">
          <cell r="B85" t="str">
            <v>DEBYvAAAAACA0vER</v>
          </cell>
        </row>
        <row r="86">
          <cell r="B86" t="str">
            <v>DEBYvAAAAACA8bUO</v>
          </cell>
        </row>
        <row r="87">
          <cell r="B87" t="str">
            <v>DEBYvAAAAACA0u2n</v>
          </cell>
        </row>
        <row r="88">
          <cell r="B88" t="str">
            <v>DEBYvAAAAACA0u2Q</v>
          </cell>
        </row>
        <row r="89">
          <cell r="B89" t="str">
            <v>DEBYvAAAAACA0u2U</v>
          </cell>
        </row>
        <row r="90">
          <cell r="B90" t="str">
            <v>DEBYvAAAAACA0u2D</v>
          </cell>
        </row>
        <row r="91">
          <cell r="B91" t="str">
            <v>DEBYvAAAAACA0u2e</v>
          </cell>
        </row>
        <row r="92">
          <cell r="B92" t="str">
            <v>DEBYvAAAAACA9Uo4</v>
          </cell>
        </row>
        <row r="93">
          <cell r="B93" t="str">
            <v>DEBYvAAAAACA9Uo3</v>
          </cell>
        </row>
        <row r="94">
          <cell r="B94" t="str">
            <v>DEBYvAAAAACA9f9Z</v>
          </cell>
        </row>
        <row r="95">
          <cell r="B95" t="str">
            <v>ohne Hauskoordinate</v>
          </cell>
        </row>
        <row r="96">
          <cell r="B96" t="str">
            <v>ohne Hauskoordinate</v>
          </cell>
        </row>
      </sheetData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8" ySplit="2" topLeftCell="I66" activePane="bottomRight" state="frozen"/>
      <selection pane="topLeft" activeCell="A1" activeCellId="0" sqref="A1"/>
      <selection pane="topRight" activeCell="I1" activeCellId="0" sqref="I1"/>
      <selection pane="bottomLeft" activeCell="A66" activeCellId="0" sqref="A66"/>
      <selection pane="bottomRight" activeCell="A94" activeCellId="0" sqref="A94:A96"/>
    </sheetView>
  </sheetViews>
  <sheetFormatPr defaultColWidth="8.58203125" defaultRowHeight="13.8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21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1" min="11" style="0" width="22.85"/>
    <col collapsed="false" customWidth="true" hidden="false" outlineLevel="0" max="12" min="12" style="0" width="38.7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89.42"/>
    <col collapsed="false" customWidth="true" hidden="false" outlineLevel="0" max="16" min="16" style="0" width="25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55.3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204</v>
      </c>
      <c r="B3" s="0" t="s">
        <v>24</v>
      </c>
      <c r="C3" s="0" t="s">
        <v>25</v>
      </c>
      <c r="D3" s="0" t="s">
        <v>26</v>
      </c>
      <c r="F3" s="0" t="s">
        <v>27</v>
      </c>
      <c r="G3" s="0" t="n">
        <v>1</v>
      </c>
      <c r="I3" s="5" t="n">
        <v>631294.24</v>
      </c>
      <c r="J3" s="5" t="n">
        <v>5437580.05</v>
      </c>
      <c r="L3" s="0" t="str">
        <f aca="false">VLOOKUP(B3,[1]Adressliste!B$1:B$1048576,1,0)</f>
        <v>DEBYvAAAAACA0u2Z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/>
      <c r="S3" s="6"/>
    </row>
    <row r="4" customFormat="false" ht="13.8" hidden="false" customHeight="false" outlineLevel="0" collapsed="false">
      <c r="A4" s="0" t="n">
        <v>205</v>
      </c>
      <c r="B4" s="0" t="s">
        <v>33</v>
      </c>
      <c r="C4" s="0" t="s">
        <v>25</v>
      </c>
      <c r="D4" s="0" t="s">
        <v>26</v>
      </c>
      <c r="F4" s="0" t="s">
        <v>27</v>
      </c>
      <c r="G4" s="0" t="n">
        <v>2</v>
      </c>
      <c r="I4" s="5" t="n">
        <v>631278.18</v>
      </c>
      <c r="J4" s="5" t="n">
        <v>5437566.94</v>
      </c>
      <c r="L4" s="0" t="str">
        <f aca="false">VLOOKUP(B4,[1]Adressliste!B$1:B$1048576,1,0)</f>
        <v>DEBYvAAAAACA0vEj</v>
      </c>
      <c r="M4" s="6" t="s">
        <v>28</v>
      </c>
      <c r="N4" s="6" t="s">
        <v>34</v>
      </c>
      <c r="O4" s="6" t="s">
        <v>30</v>
      </c>
      <c r="P4" s="6" t="s">
        <v>35</v>
      </c>
      <c r="Q4" s="6" t="s">
        <v>32</v>
      </c>
      <c r="R4" s="6"/>
      <c r="S4" s="6"/>
    </row>
    <row r="5" customFormat="false" ht="13.8" hidden="false" customHeight="false" outlineLevel="0" collapsed="false">
      <c r="A5" s="0" t="n">
        <v>206</v>
      </c>
      <c r="B5" s="0" t="s">
        <v>36</v>
      </c>
      <c r="C5" s="0" t="s">
        <v>25</v>
      </c>
      <c r="D5" s="0" t="s">
        <v>26</v>
      </c>
      <c r="F5" s="0" t="s">
        <v>27</v>
      </c>
      <c r="G5" s="0" t="n">
        <v>3</v>
      </c>
      <c r="I5" s="5" t="n">
        <v>631308.81</v>
      </c>
      <c r="J5" s="5" t="n">
        <v>5437552.54</v>
      </c>
      <c r="L5" s="0" t="str">
        <f aca="false">VLOOKUP(B5,[1]Adressliste!B$1:B$1048576,1,0)</f>
        <v>DEBYvAAAAACA0u2g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/>
      <c r="S5" s="6"/>
    </row>
    <row r="6" customFormat="false" ht="13.8" hidden="false" customHeight="false" outlineLevel="0" collapsed="false">
      <c r="A6" s="0" t="n">
        <v>207</v>
      </c>
      <c r="B6" s="0" t="s">
        <v>37</v>
      </c>
      <c r="C6" s="0" t="s">
        <v>25</v>
      </c>
      <c r="D6" s="0" t="s">
        <v>26</v>
      </c>
      <c r="F6" s="0" t="s">
        <v>27</v>
      </c>
      <c r="G6" s="0" t="n">
        <v>4</v>
      </c>
      <c r="I6" s="5" t="n">
        <v>631279.78</v>
      </c>
      <c r="J6" s="5" t="n">
        <v>5437544.67</v>
      </c>
      <c r="L6" s="0" t="str">
        <f aca="false">VLOOKUP(B6,[1]Adressliste!B$1:B$1048576,1,0)</f>
        <v>DEBYvAAAAACA0vEc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/>
      <c r="S6" s="6"/>
    </row>
    <row r="7" customFormat="false" ht="13.8" hidden="false" customHeight="false" outlineLevel="0" collapsed="false">
      <c r="A7" s="0" t="n">
        <v>208</v>
      </c>
      <c r="B7" s="0" t="s">
        <v>38</v>
      </c>
      <c r="C7" s="0" t="s">
        <v>25</v>
      </c>
      <c r="D7" s="0" t="s">
        <v>26</v>
      </c>
      <c r="F7" s="0" t="s">
        <v>27</v>
      </c>
      <c r="G7" s="0" t="n">
        <v>5</v>
      </c>
      <c r="I7" s="5" t="n">
        <v>631306.53</v>
      </c>
      <c r="J7" s="5" t="n">
        <v>5437531.31</v>
      </c>
      <c r="L7" s="0" t="str">
        <f aca="false">VLOOKUP(B7,[1]Adressliste!B$1:B$1048576,1,0)</f>
        <v>DEBYvAAAAACA0u2j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32</v>
      </c>
      <c r="R7" s="6"/>
      <c r="S7" s="6"/>
    </row>
    <row r="8" customFormat="false" ht="13.8" hidden="false" customHeight="false" outlineLevel="0" collapsed="false">
      <c r="A8" s="0" t="n">
        <v>209</v>
      </c>
      <c r="B8" s="0" t="s">
        <v>39</v>
      </c>
      <c r="C8" s="0" t="s">
        <v>25</v>
      </c>
      <c r="D8" s="0" t="s">
        <v>26</v>
      </c>
      <c r="F8" s="0" t="s">
        <v>27</v>
      </c>
      <c r="G8" s="0" t="n">
        <v>6</v>
      </c>
      <c r="I8" s="5" t="n">
        <v>631280.4</v>
      </c>
      <c r="J8" s="5" t="n">
        <v>5437530.7</v>
      </c>
      <c r="L8" s="0" t="str">
        <f aca="false">VLOOKUP(B8,[1]Adressliste!B$1:B$1048576,1,0)</f>
        <v>DEBYvAAAAACA0u2h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/>
      <c r="S8" s="6"/>
    </row>
    <row r="9" customFormat="false" ht="13.8" hidden="false" customHeight="false" outlineLevel="0" collapsed="false">
      <c r="A9" s="0" t="n">
        <v>210</v>
      </c>
      <c r="B9" s="0" t="s">
        <v>40</v>
      </c>
      <c r="C9" s="0" t="s">
        <v>25</v>
      </c>
      <c r="D9" s="0" t="s">
        <v>26</v>
      </c>
      <c r="F9" s="0" t="s">
        <v>27</v>
      </c>
      <c r="G9" s="0" t="n">
        <v>7</v>
      </c>
      <c r="I9" s="5" t="n">
        <v>631307.73</v>
      </c>
      <c r="J9" s="5" t="n">
        <v>5437520.82</v>
      </c>
      <c r="L9" s="0" t="str">
        <f aca="false">VLOOKUP(B9,[1]Adressliste!B$1:B$1048576,1,0)</f>
        <v>DEBYvAAAAACA0u2R</v>
      </c>
      <c r="M9" s="6" t="s">
        <v>28</v>
      </c>
      <c r="N9" s="6" t="s">
        <v>29</v>
      </c>
      <c r="O9" s="6" t="s">
        <v>30</v>
      </c>
      <c r="P9" s="6" t="s">
        <v>31</v>
      </c>
      <c r="Q9" s="6" t="s">
        <v>32</v>
      </c>
      <c r="R9" s="6"/>
      <c r="S9" s="6"/>
    </row>
    <row r="10" customFormat="false" ht="13.8" hidden="false" customHeight="false" outlineLevel="0" collapsed="false">
      <c r="A10" s="0" t="n">
        <v>211</v>
      </c>
      <c r="B10" s="0" t="s">
        <v>41</v>
      </c>
      <c r="C10" s="0" t="s">
        <v>25</v>
      </c>
      <c r="D10" s="0" t="s">
        <v>26</v>
      </c>
      <c r="F10" s="0" t="s">
        <v>27</v>
      </c>
      <c r="G10" s="0" t="n">
        <v>7</v>
      </c>
      <c r="H10" s="0" t="s">
        <v>42</v>
      </c>
      <c r="I10" s="5" t="n">
        <v>631390.23</v>
      </c>
      <c r="J10" s="5" t="n">
        <v>5437504.72</v>
      </c>
      <c r="L10" s="0" t="str">
        <f aca="false">VLOOKUP(B10,[1]Adressliste!B$1:B$1048576,1,0)</f>
        <v>DEBYvAAAAACA0u2m</v>
      </c>
      <c r="M10" s="6" t="s">
        <v>28</v>
      </c>
      <c r="N10" s="6" t="s">
        <v>29</v>
      </c>
      <c r="O10" s="6" t="s">
        <v>30</v>
      </c>
      <c r="P10" s="6" t="s">
        <v>31</v>
      </c>
      <c r="Q10" s="6" t="s">
        <v>32</v>
      </c>
      <c r="R10" s="6"/>
      <c r="S10" s="6"/>
    </row>
    <row r="11" customFormat="false" ht="13.8" hidden="false" customHeight="false" outlineLevel="0" collapsed="false">
      <c r="A11" s="0" t="n">
        <v>212</v>
      </c>
      <c r="B11" s="0" t="s">
        <v>43</v>
      </c>
      <c r="C11" s="0" t="s">
        <v>25</v>
      </c>
      <c r="D11" s="0" t="s">
        <v>26</v>
      </c>
      <c r="F11" s="0" t="s">
        <v>27</v>
      </c>
      <c r="G11" s="0" t="n">
        <v>8</v>
      </c>
      <c r="I11" s="5" t="n">
        <v>631282.36</v>
      </c>
      <c r="J11" s="5" t="n">
        <v>5437505.12</v>
      </c>
      <c r="L11" s="0" t="str">
        <f aca="false">VLOOKUP(B11,[1]Adressliste!B$1:B$1048576,1,0)</f>
        <v>DEBYvAAAAACA0u2p</v>
      </c>
      <c r="M11" s="6" t="s">
        <v>28</v>
      </c>
      <c r="N11" s="6" t="s">
        <v>34</v>
      </c>
      <c r="O11" s="6" t="s">
        <v>30</v>
      </c>
      <c r="P11" s="6" t="s">
        <v>35</v>
      </c>
      <c r="Q11" s="6" t="s">
        <v>32</v>
      </c>
      <c r="R11" s="6"/>
      <c r="S11" s="6"/>
    </row>
    <row r="12" customFormat="false" ht="13.8" hidden="false" customHeight="false" outlineLevel="0" collapsed="false">
      <c r="A12" s="0" t="n">
        <v>213</v>
      </c>
      <c r="B12" s="0" t="s">
        <v>44</v>
      </c>
      <c r="C12" s="0" t="s">
        <v>25</v>
      </c>
      <c r="D12" s="0" t="s">
        <v>26</v>
      </c>
      <c r="F12" s="0" t="s">
        <v>27</v>
      </c>
      <c r="G12" s="0" t="n">
        <v>9</v>
      </c>
      <c r="I12" s="5" t="n">
        <v>631394.79</v>
      </c>
      <c r="J12" s="5" t="n">
        <v>5437487.81</v>
      </c>
      <c r="L12" s="0" t="str">
        <f aca="false">VLOOKUP(B12,[1]Adressliste!B$1:B$1048576,1,0)</f>
        <v>DEBYvAAAAACA0u2Y</v>
      </c>
      <c r="M12" s="6" t="s">
        <v>28</v>
      </c>
      <c r="N12" s="6" t="s">
        <v>34</v>
      </c>
      <c r="O12" s="6" t="s">
        <v>30</v>
      </c>
      <c r="P12" s="6" t="s">
        <v>35</v>
      </c>
      <c r="Q12" s="6" t="s">
        <v>32</v>
      </c>
      <c r="R12" s="6"/>
      <c r="S12" s="6"/>
    </row>
    <row r="13" customFormat="false" ht="13.8" hidden="false" customHeight="false" outlineLevel="0" collapsed="false">
      <c r="A13" s="0" t="n">
        <v>214</v>
      </c>
      <c r="B13" s="0" t="s">
        <v>45</v>
      </c>
      <c r="C13" s="0" t="s">
        <v>25</v>
      </c>
      <c r="D13" s="0" t="s">
        <v>26</v>
      </c>
      <c r="F13" s="0" t="s">
        <v>27</v>
      </c>
      <c r="G13" s="0" t="n">
        <v>10</v>
      </c>
      <c r="I13" s="5" t="n">
        <v>631284.73</v>
      </c>
      <c r="J13" s="5" t="n">
        <v>5437466.25</v>
      </c>
      <c r="L13" s="0" t="str">
        <f aca="false">VLOOKUP(B13,[1]Adressliste!B$1:B$1048576,1,0)</f>
        <v>DEBYvAAAAACA0u2b</v>
      </c>
      <c r="M13" s="6" t="s">
        <v>28</v>
      </c>
      <c r="N13" s="6" t="s">
        <v>34</v>
      </c>
      <c r="O13" s="6" t="s">
        <v>30</v>
      </c>
      <c r="P13" s="6" t="s">
        <v>35</v>
      </c>
      <c r="Q13" s="6" t="s">
        <v>32</v>
      </c>
      <c r="R13" s="6"/>
      <c r="S13" s="6"/>
    </row>
    <row r="14" customFormat="false" ht="13.8" hidden="false" customHeight="false" outlineLevel="0" collapsed="false">
      <c r="A14" s="0" t="n">
        <v>215</v>
      </c>
      <c r="B14" s="0" t="s">
        <v>46</v>
      </c>
      <c r="C14" s="0" t="s">
        <v>25</v>
      </c>
      <c r="D14" s="0" t="s">
        <v>26</v>
      </c>
      <c r="F14" s="0" t="s">
        <v>27</v>
      </c>
      <c r="G14" s="0" t="n">
        <v>11</v>
      </c>
      <c r="I14" s="5" t="n">
        <v>631311.5</v>
      </c>
      <c r="J14" s="5" t="n">
        <v>5437480.74</v>
      </c>
      <c r="L14" s="0" t="str">
        <f aca="false">VLOOKUP(B14,[1]Adressliste!B$1:B$1048576,1,0)</f>
        <v>DEBYvAAAAACA0uqq</v>
      </c>
      <c r="M14" s="6" t="s">
        <v>28</v>
      </c>
      <c r="N14" s="6" t="s">
        <v>29</v>
      </c>
      <c r="O14" s="6" t="s">
        <v>30</v>
      </c>
      <c r="P14" s="6" t="s">
        <v>31</v>
      </c>
      <c r="Q14" s="6" t="s">
        <v>32</v>
      </c>
      <c r="R14" s="6"/>
      <c r="S14" s="6"/>
    </row>
    <row r="15" customFormat="false" ht="13.8" hidden="false" customHeight="false" outlineLevel="0" collapsed="false">
      <c r="A15" s="0" t="n">
        <v>216</v>
      </c>
      <c r="B15" s="0" t="s">
        <v>47</v>
      </c>
      <c r="C15" s="0" t="s">
        <v>25</v>
      </c>
      <c r="D15" s="0" t="s">
        <v>26</v>
      </c>
      <c r="F15" s="0" t="s">
        <v>27</v>
      </c>
      <c r="G15" s="0" t="n">
        <v>12</v>
      </c>
      <c r="I15" s="5" t="n">
        <v>631296.6</v>
      </c>
      <c r="J15" s="5" t="n">
        <v>5437419.21</v>
      </c>
      <c r="L15" s="0" t="str">
        <f aca="false">VLOOKUP(B15,[1]Adressliste!B$1:B$1048576,1,0)</f>
        <v>DEBYvAAAAACA0vEg</v>
      </c>
      <c r="M15" s="6" t="s">
        <v>28</v>
      </c>
      <c r="N15" s="6" t="s">
        <v>29</v>
      </c>
      <c r="O15" s="6" t="s">
        <v>30</v>
      </c>
      <c r="P15" s="6" t="s">
        <v>31</v>
      </c>
      <c r="Q15" s="6" t="s">
        <v>32</v>
      </c>
      <c r="R15" s="6"/>
      <c r="S15" s="6"/>
    </row>
    <row r="16" customFormat="false" ht="13.8" hidden="false" customHeight="false" outlineLevel="0" collapsed="false">
      <c r="A16" s="0" t="n">
        <v>217</v>
      </c>
      <c r="B16" s="0" t="s">
        <v>48</v>
      </c>
      <c r="C16" s="0" t="s">
        <v>25</v>
      </c>
      <c r="D16" s="0" t="s">
        <v>26</v>
      </c>
      <c r="F16" s="0" t="s">
        <v>27</v>
      </c>
      <c r="G16" s="0" t="n">
        <v>13</v>
      </c>
      <c r="I16" s="5" t="n">
        <v>631319.26</v>
      </c>
      <c r="J16" s="5" t="n">
        <v>5437434.8</v>
      </c>
      <c r="L16" s="0" t="str">
        <f aca="false">VLOOKUP(B16,[1]Adressliste!B$1:B$1048576,1,0)</f>
        <v>DEBYvAAAAACA0u2g</v>
      </c>
      <c r="M16" s="6" t="s">
        <v>28</v>
      </c>
      <c r="N16" s="6" t="s">
        <v>34</v>
      </c>
      <c r="O16" s="6" t="s">
        <v>30</v>
      </c>
      <c r="P16" s="6" t="s">
        <v>35</v>
      </c>
      <c r="Q16" s="6" t="s">
        <v>32</v>
      </c>
      <c r="R16" s="6"/>
      <c r="S16" s="6"/>
    </row>
    <row r="17" customFormat="false" ht="13.8" hidden="false" customHeight="false" outlineLevel="0" collapsed="false">
      <c r="A17" s="0" t="n">
        <v>218</v>
      </c>
      <c r="B17" s="0" t="s">
        <v>49</v>
      </c>
      <c r="C17" s="0" t="s">
        <v>25</v>
      </c>
      <c r="D17" s="0" t="s">
        <v>26</v>
      </c>
      <c r="F17" s="0" t="s">
        <v>27</v>
      </c>
      <c r="G17" s="0" t="n">
        <v>14</v>
      </c>
      <c r="I17" s="5" t="n">
        <v>631298.22</v>
      </c>
      <c r="J17" s="5" t="n">
        <v>5437405.15</v>
      </c>
      <c r="L17" s="0" t="str">
        <f aca="false">VLOOKUP(B17,[1]Adressliste!B$1:B$1048576,1,0)</f>
        <v>DEBYvAAAAACA0vEW</v>
      </c>
      <c r="M17" s="6" t="s">
        <v>28</v>
      </c>
      <c r="N17" s="6" t="s">
        <v>34</v>
      </c>
      <c r="O17" s="6" t="s">
        <v>30</v>
      </c>
      <c r="P17" s="6" t="s">
        <v>35</v>
      </c>
      <c r="Q17" s="6" t="s">
        <v>32</v>
      </c>
      <c r="R17" s="6"/>
      <c r="S17" s="6"/>
    </row>
    <row r="18" customFormat="false" ht="13.8" hidden="false" customHeight="false" outlineLevel="0" collapsed="false">
      <c r="A18" s="0" t="n">
        <v>219</v>
      </c>
      <c r="B18" s="0" t="s">
        <v>50</v>
      </c>
      <c r="C18" s="0" t="s">
        <v>25</v>
      </c>
      <c r="D18" s="0" t="s">
        <v>26</v>
      </c>
      <c r="F18" s="0" t="s">
        <v>27</v>
      </c>
      <c r="G18" s="0" t="n">
        <v>15</v>
      </c>
      <c r="I18" s="5" t="n">
        <v>631361.66</v>
      </c>
      <c r="J18" s="5" t="n">
        <v>5437434.03</v>
      </c>
      <c r="L18" s="0" t="str">
        <f aca="false">VLOOKUP(B18,[1]Adressliste!B$1:B$1048576,1,0)</f>
        <v>DEBYvAAAAACA0u2F</v>
      </c>
      <c r="M18" s="6" t="s">
        <v>28</v>
      </c>
      <c r="N18" s="6" t="s">
        <v>29</v>
      </c>
      <c r="O18" s="6" t="s">
        <v>30</v>
      </c>
      <c r="P18" s="6" t="s">
        <v>31</v>
      </c>
      <c r="Q18" s="6" t="s">
        <v>32</v>
      </c>
      <c r="R18" s="6"/>
      <c r="S18" s="6"/>
    </row>
    <row r="19" customFormat="false" ht="13.8" hidden="false" customHeight="false" outlineLevel="0" collapsed="false">
      <c r="A19" s="0" t="n">
        <v>220</v>
      </c>
      <c r="B19" s="0" t="s">
        <v>51</v>
      </c>
      <c r="C19" s="0" t="s">
        <v>25</v>
      </c>
      <c r="D19" s="0" t="s">
        <v>26</v>
      </c>
      <c r="F19" s="0" t="s">
        <v>27</v>
      </c>
      <c r="G19" s="0" t="n">
        <v>16</v>
      </c>
      <c r="I19" s="5" t="n">
        <v>631300.76</v>
      </c>
      <c r="J19" s="5" t="n">
        <v>5437365.48</v>
      </c>
      <c r="L19" s="0" t="str">
        <f aca="false">VLOOKUP(B19,[1]Adressliste!B$1:B$1048576,1,0)</f>
        <v>DEBYvAAAAACA0vEP</v>
      </c>
      <c r="M19" s="6" t="s">
        <v>28</v>
      </c>
      <c r="N19" s="6" t="s">
        <v>29</v>
      </c>
      <c r="O19" s="6" t="s">
        <v>30</v>
      </c>
      <c r="P19" s="6" t="s">
        <v>31</v>
      </c>
      <c r="Q19" s="6" t="s">
        <v>32</v>
      </c>
      <c r="R19" s="6"/>
      <c r="S19" s="6"/>
    </row>
    <row r="20" customFormat="false" ht="13.8" hidden="false" customHeight="false" outlineLevel="0" collapsed="false">
      <c r="A20" s="0" t="n">
        <v>221</v>
      </c>
      <c r="B20" s="0" t="s">
        <v>52</v>
      </c>
      <c r="C20" s="0" t="s">
        <v>25</v>
      </c>
      <c r="D20" s="0" t="s">
        <v>26</v>
      </c>
      <c r="F20" s="0" t="s">
        <v>27</v>
      </c>
      <c r="G20" s="0" t="n">
        <v>17</v>
      </c>
      <c r="I20" s="5" t="n">
        <v>631386.79</v>
      </c>
      <c r="J20" s="5" t="n">
        <v>5437442.89</v>
      </c>
      <c r="L20" s="0" t="str">
        <f aca="false">VLOOKUP(B20,[1]Adressliste!B$1:B$1048576,1,0)</f>
        <v>DEBYvAAAAACA0vEQ</v>
      </c>
      <c r="M20" s="6" t="s">
        <v>28</v>
      </c>
      <c r="N20" s="6" t="s">
        <v>29</v>
      </c>
      <c r="O20" s="6" t="s">
        <v>30</v>
      </c>
      <c r="P20" s="6" t="s">
        <v>31</v>
      </c>
      <c r="Q20" s="6" t="s">
        <v>32</v>
      </c>
      <c r="R20" s="6"/>
      <c r="S20" s="6"/>
    </row>
    <row r="21" customFormat="false" ht="13.8" hidden="false" customHeight="false" outlineLevel="0" collapsed="false">
      <c r="A21" s="0" t="n">
        <v>222</v>
      </c>
      <c r="B21" s="0" t="s">
        <v>53</v>
      </c>
      <c r="C21" s="0" t="s">
        <v>25</v>
      </c>
      <c r="D21" s="0" t="s">
        <v>26</v>
      </c>
      <c r="F21" s="0" t="s">
        <v>27</v>
      </c>
      <c r="G21" s="0" t="n">
        <v>18</v>
      </c>
      <c r="I21" s="5" t="n">
        <v>631303.46</v>
      </c>
      <c r="J21" s="5" t="n">
        <v>5437315.79</v>
      </c>
      <c r="L21" s="0" t="str">
        <f aca="false">VLOOKUP(B21,[1]Adressliste!B$1:B$1048576,1,0)</f>
        <v>DEBYvAAAAACA8bI9</v>
      </c>
      <c r="M21" s="6" t="s">
        <v>28</v>
      </c>
      <c r="N21" s="6" t="s">
        <v>29</v>
      </c>
      <c r="O21" s="6" t="s">
        <v>30</v>
      </c>
      <c r="P21" s="6" t="s">
        <v>31</v>
      </c>
      <c r="Q21" s="6" t="s">
        <v>32</v>
      </c>
      <c r="R21" s="6"/>
      <c r="S21" s="6"/>
    </row>
    <row r="22" customFormat="false" ht="13.8" hidden="false" customHeight="false" outlineLevel="0" collapsed="false">
      <c r="A22" s="0" t="n">
        <v>223</v>
      </c>
      <c r="B22" s="0" t="s">
        <v>54</v>
      </c>
      <c r="C22" s="0" t="s">
        <v>25</v>
      </c>
      <c r="D22" s="0" t="s">
        <v>26</v>
      </c>
      <c r="F22" s="0" t="s">
        <v>27</v>
      </c>
      <c r="G22" s="0" t="n">
        <v>19</v>
      </c>
      <c r="I22" s="5" t="n">
        <v>631400.54</v>
      </c>
      <c r="J22" s="5" t="n">
        <v>5437435.02</v>
      </c>
      <c r="L22" s="0" t="str">
        <f aca="false">VLOOKUP(B22,[1]Adressliste!B$1:B$1048576,1,0)</f>
        <v>DEBYvAAAAACA0u2w</v>
      </c>
      <c r="M22" s="6" t="s">
        <v>28</v>
      </c>
      <c r="N22" s="6" t="s">
        <v>29</v>
      </c>
      <c r="O22" s="6" t="s">
        <v>30</v>
      </c>
      <c r="P22" s="6" t="s">
        <v>31</v>
      </c>
      <c r="Q22" s="6" t="s">
        <v>32</v>
      </c>
      <c r="R22" s="6"/>
      <c r="S22" s="6"/>
    </row>
    <row r="23" customFormat="false" ht="13.8" hidden="false" customHeight="false" outlineLevel="0" collapsed="false">
      <c r="A23" s="0" t="n">
        <v>224</v>
      </c>
      <c r="B23" s="0" t="s">
        <v>55</v>
      </c>
      <c r="C23" s="0" t="s">
        <v>25</v>
      </c>
      <c r="D23" s="0" t="s">
        <v>26</v>
      </c>
      <c r="F23" s="0" t="s">
        <v>27</v>
      </c>
      <c r="G23" s="0" t="n">
        <v>21</v>
      </c>
      <c r="I23" s="5" t="n">
        <v>631378.49</v>
      </c>
      <c r="J23" s="5" t="n">
        <v>5437429.84</v>
      </c>
      <c r="L23" s="0" t="str">
        <f aca="false">VLOOKUP(B23,[1]Adressliste!B$1:B$1048576,1,0)</f>
        <v>DEBYvAAAAACA8bUP</v>
      </c>
      <c r="M23" s="6" t="s">
        <v>28</v>
      </c>
      <c r="N23" s="6" t="s">
        <v>29</v>
      </c>
      <c r="O23" s="6" t="s">
        <v>30</v>
      </c>
      <c r="P23" s="6" t="s">
        <v>31</v>
      </c>
      <c r="Q23" s="6" t="s">
        <v>32</v>
      </c>
      <c r="R23" s="6"/>
      <c r="S23" s="6"/>
    </row>
    <row r="24" customFormat="false" ht="13.8" hidden="false" customHeight="false" outlineLevel="0" collapsed="false">
      <c r="A24" s="0" t="n">
        <v>225</v>
      </c>
      <c r="B24" s="0" t="s">
        <v>56</v>
      </c>
      <c r="C24" s="0" t="s">
        <v>25</v>
      </c>
      <c r="D24" s="0" t="s">
        <v>26</v>
      </c>
      <c r="F24" s="0" t="s">
        <v>27</v>
      </c>
      <c r="G24" s="0" t="n">
        <v>23</v>
      </c>
      <c r="I24" s="5" t="n">
        <v>631322.58</v>
      </c>
      <c r="J24" s="5" t="n">
        <v>5437413.72</v>
      </c>
      <c r="L24" s="0" t="str">
        <f aca="false">VLOOKUP(B24,[1]Adressliste!B$1:B$1048576,1,0)</f>
        <v>DEBYvAAAAACA0vEY</v>
      </c>
      <c r="M24" s="6" t="s">
        <v>28</v>
      </c>
      <c r="N24" s="6" t="s">
        <v>34</v>
      </c>
      <c r="O24" s="6" t="s">
        <v>30</v>
      </c>
      <c r="P24" s="6" t="s">
        <v>35</v>
      </c>
      <c r="Q24" s="6" t="s">
        <v>32</v>
      </c>
      <c r="R24" s="6"/>
      <c r="S24" s="6"/>
    </row>
    <row r="25" customFormat="false" ht="13.8" hidden="false" customHeight="false" outlineLevel="0" collapsed="false">
      <c r="A25" s="0" t="n">
        <v>226</v>
      </c>
      <c r="B25" s="0" t="s">
        <v>57</v>
      </c>
      <c r="C25" s="0" t="s">
        <v>25</v>
      </c>
      <c r="D25" s="0" t="s">
        <v>26</v>
      </c>
      <c r="F25" s="0" t="s">
        <v>27</v>
      </c>
      <c r="G25" s="0" t="n">
        <v>25</v>
      </c>
      <c r="I25" s="5" t="n">
        <v>631337.68</v>
      </c>
      <c r="J25" s="5" t="n">
        <v>5437400.15</v>
      </c>
      <c r="L25" s="0" t="str">
        <f aca="false">VLOOKUP(B25,[1]Adressliste!B$1:B$1048576,1,0)</f>
        <v>DEBYvAAAAACA0vEl</v>
      </c>
      <c r="M25" s="6" t="s">
        <v>28</v>
      </c>
      <c r="N25" s="6" t="s">
        <v>29</v>
      </c>
      <c r="O25" s="6" t="s">
        <v>30</v>
      </c>
      <c r="P25" s="6" t="s">
        <v>31</v>
      </c>
      <c r="Q25" s="6" t="s">
        <v>32</v>
      </c>
      <c r="R25" s="6"/>
      <c r="S25" s="6"/>
    </row>
    <row r="26" customFormat="false" ht="13.8" hidden="false" customHeight="false" outlineLevel="0" collapsed="false">
      <c r="A26" s="0" t="n">
        <v>227</v>
      </c>
      <c r="B26" s="0" t="s">
        <v>58</v>
      </c>
      <c r="C26" s="0" t="s">
        <v>25</v>
      </c>
      <c r="D26" s="0" t="s">
        <v>26</v>
      </c>
      <c r="F26" s="0" t="s">
        <v>27</v>
      </c>
      <c r="G26" s="0" t="n">
        <v>26</v>
      </c>
      <c r="I26" s="5" t="n">
        <v>631110.34</v>
      </c>
      <c r="J26" s="5" t="n">
        <v>5436878.8</v>
      </c>
      <c r="L26" s="0" t="str">
        <f aca="false">VLOOKUP(B26,[1]Adressliste!B$1:B$1048576,1,0)</f>
        <v>DEBYvAAAAACA8bUQ</v>
      </c>
      <c r="M26" s="6" t="s">
        <v>28</v>
      </c>
      <c r="N26" s="6" t="s">
        <v>29</v>
      </c>
      <c r="O26" s="6" t="s">
        <v>30</v>
      </c>
      <c r="P26" s="6" t="s">
        <v>31</v>
      </c>
      <c r="Q26" s="6" t="s">
        <v>32</v>
      </c>
      <c r="R26" s="6"/>
      <c r="S26" s="6"/>
    </row>
    <row r="27" customFormat="false" ht="13.8" hidden="false" customHeight="false" outlineLevel="0" collapsed="false">
      <c r="A27" s="0" t="n">
        <v>228</v>
      </c>
      <c r="B27" s="0" t="s">
        <v>59</v>
      </c>
      <c r="C27" s="0" t="s">
        <v>25</v>
      </c>
      <c r="D27" s="0" t="s">
        <v>26</v>
      </c>
      <c r="F27" s="0" t="s">
        <v>27</v>
      </c>
      <c r="G27" s="0" t="n">
        <v>27</v>
      </c>
      <c r="I27" s="5" t="n">
        <v>631329.3</v>
      </c>
      <c r="J27" s="5" t="n">
        <v>5437388.2</v>
      </c>
      <c r="L27" s="0" t="str">
        <f aca="false">VLOOKUP(B27,[1]Adressliste!B$1:B$1048576,1,0)</f>
        <v>DEBYvAAAAACA0uqp</v>
      </c>
      <c r="M27" s="6" t="s">
        <v>28</v>
      </c>
      <c r="N27" s="6" t="s">
        <v>29</v>
      </c>
      <c r="O27" s="6" t="s">
        <v>30</v>
      </c>
      <c r="P27" s="6" t="s">
        <v>31</v>
      </c>
      <c r="Q27" s="6" t="s">
        <v>32</v>
      </c>
      <c r="R27" s="6"/>
      <c r="S27" s="6"/>
    </row>
    <row r="28" customFormat="false" ht="13.8" hidden="false" customHeight="false" outlineLevel="0" collapsed="false">
      <c r="A28" s="0" t="n">
        <v>229</v>
      </c>
      <c r="B28" s="0" t="s">
        <v>60</v>
      </c>
      <c r="C28" s="0" t="s">
        <v>25</v>
      </c>
      <c r="D28" s="0" t="s">
        <v>26</v>
      </c>
      <c r="F28" s="0" t="s">
        <v>27</v>
      </c>
      <c r="G28" s="0" t="n">
        <v>28</v>
      </c>
      <c r="I28" s="5" t="n">
        <v>631265.65</v>
      </c>
      <c r="J28" s="5" t="n">
        <v>5436768.18</v>
      </c>
      <c r="L28" s="0" t="str">
        <f aca="false">VLOOKUP(B28,[1]Adressliste!B$1:B$1048576,1,0)</f>
        <v>DEBYvAAAAACA0vET</v>
      </c>
      <c r="M28" s="6" t="s">
        <v>28</v>
      </c>
      <c r="N28" s="6" t="s">
        <v>29</v>
      </c>
      <c r="O28" s="6" t="s">
        <v>30</v>
      </c>
      <c r="P28" s="6" t="s">
        <v>31</v>
      </c>
      <c r="Q28" s="6" t="s">
        <v>32</v>
      </c>
      <c r="R28" s="6"/>
      <c r="S28" s="6"/>
    </row>
    <row r="29" customFormat="false" ht="13.8" hidden="false" customHeight="false" outlineLevel="0" collapsed="false">
      <c r="A29" s="0" t="n">
        <v>230</v>
      </c>
      <c r="B29" s="0" t="s">
        <v>61</v>
      </c>
      <c r="C29" s="0" t="s">
        <v>25</v>
      </c>
      <c r="D29" s="0" t="s">
        <v>26</v>
      </c>
      <c r="F29" s="0" t="s">
        <v>27</v>
      </c>
      <c r="G29" s="0" t="n">
        <v>29</v>
      </c>
      <c r="I29" s="5" t="n">
        <v>631339.22</v>
      </c>
      <c r="J29" s="5" t="n">
        <v>5437355.78</v>
      </c>
      <c r="L29" s="0" t="str">
        <f aca="false">VLOOKUP(B29,[1]Adressliste!B$1:B$1048576,1,0)</f>
        <v>DEBYvAAAAACA0uqs</v>
      </c>
      <c r="M29" s="6" t="s">
        <v>28</v>
      </c>
      <c r="N29" s="6" t="s">
        <v>34</v>
      </c>
      <c r="O29" s="6" t="s">
        <v>30</v>
      </c>
      <c r="P29" s="6" t="s">
        <v>35</v>
      </c>
      <c r="Q29" s="6" t="s">
        <v>32</v>
      </c>
      <c r="R29" s="6"/>
      <c r="S29" s="6"/>
    </row>
    <row r="30" customFormat="false" ht="13.8" hidden="false" customHeight="false" outlineLevel="0" collapsed="false">
      <c r="A30" s="0" t="n">
        <v>231</v>
      </c>
      <c r="B30" s="0" t="s">
        <v>62</v>
      </c>
      <c r="C30" s="0" t="s">
        <v>25</v>
      </c>
      <c r="D30" s="0" t="s">
        <v>26</v>
      </c>
      <c r="F30" s="0" t="s">
        <v>27</v>
      </c>
      <c r="G30" s="0" t="n">
        <v>30</v>
      </c>
      <c r="I30" s="5" t="n">
        <v>631195.67</v>
      </c>
      <c r="J30" s="5" t="n">
        <v>5436802.33</v>
      </c>
      <c r="L30" s="0" t="str">
        <f aca="false">VLOOKUP(B30,[1]Adressliste!B$1:B$1048576,1,0)</f>
        <v>DEBYvAAAAACA8bI8</v>
      </c>
      <c r="M30" s="6" t="s">
        <v>28</v>
      </c>
      <c r="N30" s="6" t="s">
        <v>34</v>
      </c>
      <c r="O30" s="6" t="s">
        <v>63</v>
      </c>
      <c r="P30" s="6" t="s">
        <v>35</v>
      </c>
      <c r="Q30" s="6" t="s">
        <v>32</v>
      </c>
      <c r="R30" s="6"/>
      <c r="S30" s="6"/>
    </row>
    <row r="31" customFormat="false" ht="13.8" hidden="false" customHeight="false" outlineLevel="0" collapsed="false">
      <c r="A31" s="0" t="n">
        <v>232</v>
      </c>
      <c r="B31" s="0" t="s">
        <v>64</v>
      </c>
      <c r="C31" s="0" t="s">
        <v>25</v>
      </c>
      <c r="D31" s="0" t="s">
        <v>26</v>
      </c>
      <c r="F31" s="0" t="s">
        <v>27</v>
      </c>
      <c r="G31" s="0" t="n">
        <v>31</v>
      </c>
      <c r="I31" s="5" t="n">
        <v>631352.81</v>
      </c>
      <c r="J31" s="5" t="n">
        <v>5437347.67</v>
      </c>
      <c r="L31" s="0" t="str">
        <f aca="false">VLOOKUP(B31,[1]Adressliste!B$1:B$1048576,1,0)</f>
        <v>DEBYvAAAAACA0uqn</v>
      </c>
      <c r="M31" s="6" t="s">
        <v>28</v>
      </c>
      <c r="N31" s="6" t="s">
        <v>29</v>
      </c>
      <c r="O31" s="6" t="s">
        <v>30</v>
      </c>
      <c r="P31" s="6" t="s">
        <v>31</v>
      </c>
      <c r="Q31" s="6" t="s">
        <v>32</v>
      </c>
      <c r="R31" s="6"/>
      <c r="S31" s="6"/>
    </row>
    <row r="32" customFormat="false" ht="13.8" hidden="false" customHeight="false" outlineLevel="0" collapsed="false">
      <c r="A32" s="0" t="n">
        <v>233</v>
      </c>
      <c r="B32" s="0" t="s">
        <v>65</v>
      </c>
      <c r="C32" s="0" t="s">
        <v>25</v>
      </c>
      <c r="D32" s="0" t="s">
        <v>26</v>
      </c>
      <c r="F32" s="0" t="s">
        <v>27</v>
      </c>
      <c r="G32" s="0" t="n">
        <v>33</v>
      </c>
      <c r="I32" s="5" t="n">
        <v>631378.28</v>
      </c>
      <c r="J32" s="5" t="n">
        <v>5437316.75</v>
      </c>
      <c r="L32" s="0" t="str">
        <f aca="false">VLOOKUP(B32,[1]Adressliste!B$1:B$1048576,1,0)</f>
        <v>DEBYvAAAAACA0u2R</v>
      </c>
      <c r="M32" s="6" t="s">
        <v>28</v>
      </c>
      <c r="N32" s="6" t="s">
        <v>29</v>
      </c>
      <c r="O32" s="6" t="s">
        <v>30</v>
      </c>
      <c r="P32" s="6" t="s">
        <v>31</v>
      </c>
      <c r="Q32" s="6" t="s">
        <v>32</v>
      </c>
      <c r="R32" s="6"/>
      <c r="S32" s="6"/>
    </row>
    <row r="33" customFormat="false" ht="13.8" hidden="false" customHeight="false" outlineLevel="0" collapsed="false">
      <c r="A33" s="0" t="n">
        <v>234</v>
      </c>
      <c r="B33" s="0" t="s">
        <v>66</v>
      </c>
      <c r="C33" s="0" t="s">
        <v>25</v>
      </c>
      <c r="D33" s="0" t="s">
        <v>26</v>
      </c>
      <c r="F33" s="0" t="s">
        <v>27</v>
      </c>
      <c r="G33" s="0" t="n">
        <v>34</v>
      </c>
      <c r="I33" s="5" t="n">
        <v>631196.89</v>
      </c>
      <c r="J33" s="5" t="n">
        <v>5437250.11</v>
      </c>
      <c r="L33" s="0" t="str">
        <f aca="false">VLOOKUP(B33,[1]Adressliste!B$1:B$1048576,1,0)</f>
        <v>DEBYvAAAAACA0vEf</v>
      </c>
      <c r="M33" s="6" t="s">
        <v>28</v>
      </c>
      <c r="N33" s="6" t="s">
        <v>29</v>
      </c>
      <c r="O33" s="6" t="s">
        <v>30</v>
      </c>
      <c r="P33" s="6" t="s">
        <v>31</v>
      </c>
      <c r="Q33" s="6" t="s">
        <v>32</v>
      </c>
      <c r="R33" s="6"/>
      <c r="S33" s="6"/>
    </row>
    <row r="34" customFormat="false" ht="13.8" hidden="false" customHeight="false" outlineLevel="0" collapsed="false">
      <c r="A34" s="0" t="n">
        <v>235</v>
      </c>
      <c r="B34" s="0" t="s">
        <v>67</v>
      </c>
      <c r="C34" s="0" t="s">
        <v>25</v>
      </c>
      <c r="D34" s="0" t="s">
        <v>26</v>
      </c>
      <c r="F34" s="0" t="s">
        <v>27</v>
      </c>
      <c r="G34" s="0" t="n">
        <v>35</v>
      </c>
      <c r="I34" s="5" t="n">
        <v>631400.28</v>
      </c>
      <c r="J34" s="5" t="n">
        <v>5437296.76</v>
      </c>
      <c r="L34" s="0" t="str">
        <f aca="false">VLOOKUP(B34,[1]Adressliste!B$1:B$1048576,1,0)</f>
        <v>DEBYvAAAAACA0u2E</v>
      </c>
      <c r="M34" s="6" t="s">
        <v>28</v>
      </c>
      <c r="N34" s="6" t="s">
        <v>34</v>
      </c>
      <c r="O34" s="6" t="s">
        <v>30</v>
      </c>
      <c r="P34" s="6" t="s">
        <v>35</v>
      </c>
      <c r="Q34" s="6" t="s">
        <v>32</v>
      </c>
      <c r="R34" s="6"/>
      <c r="S34" s="6"/>
    </row>
    <row r="35" customFormat="false" ht="13.8" hidden="false" customHeight="false" outlineLevel="0" collapsed="false">
      <c r="A35" s="0" t="n">
        <v>236</v>
      </c>
      <c r="B35" s="0" t="s">
        <v>68</v>
      </c>
      <c r="C35" s="0" t="s">
        <v>25</v>
      </c>
      <c r="D35" s="0" t="s">
        <v>26</v>
      </c>
      <c r="F35" s="0" t="s">
        <v>27</v>
      </c>
      <c r="G35" s="0" t="n">
        <v>36</v>
      </c>
      <c r="I35" s="5" t="n">
        <v>631236.24</v>
      </c>
      <c r="J35" s="5" t="n">
        <v>5437268.32</v>
      </c>
      <c r="L35" s="0" t="str">
        <f aca="false">VLOOKUP(B35,[1]Adressliste!B$1:B$1048576,1,0)</f>
        <v>DEBYvAAAAACA0vEd</v>
      </c>
      <c r="M35" s="6" t="s">
        <v>28</v>
      </c>
      <c r="N35" s="6" t="s">
        <v>29</v>
      </c>
      <c r="O35" s="6" t="s">
        <v>30</v>
      </c>
      <c r="P35" s="6" t="s">
        <v>31</v>
      </c>
      <c r="Q35" s="6" t="s">
        <v>32</v>
      </c>
      <c r="R35" s="6"/>
      <c r="S35" s="6"/>
    </row>
    <row r="36" customFormat="false" ht="13.8" hidden="false" customHeight="false" outlineLevel="0" collapsed="false">
      <c r="A36" s="0" t="n">
        <v>237</v>
      </c>
      <c r="B36" s="0" t="s">
        <v>69</v>
      </c>
      <c r="C36" s="0" t="s">
        <v>25</v>
      </c>
      <c r="D36" s="0" t="s">
        <v>26</v>
      </c>
      <c r="F36" s="0" t="s">
        <v>27</v>
      </c>
      <c r="G36" s="0" t="n">
        <v>37</v>
      </c>
      <c r="I36" s="5" t="n">
        <v>631340.68</v>
      </c>
      <c r="J36" s="5" t="n">
        <v>5437318.51</v>
      </c>
      <c r="L36" s="0" t="str">
        <f aca="false">VLOOKUP(B36,[1]Adressliste!B$1:B$1048576,1,0)</f>
        <v>DEBYvAAAAACA7oAt</v>
      </c>
      <c r="M36" s="6" t="s">
        <v>28</v>
      </c>
      <c r="N36" s="6" t="s">
        <v>29</v>
      </c>
      <c r="O36" s="6" t="s">
        <v>30</v>
      </c>
      <c r="P36" s="6" t="s">
        <v>31</v>
      </c>
      <c r="Q36" s="6" t="s">
        <v>32</v>
      </c>
      <c r="R36" s="6"/>
      <c r="S36" s="6"/>
    </row>
    <row r="37" customFormat="false" ht="13.8" hidden="false" customHeight="false" outlineLevel="0" collapsed="false">
      <c r="A37" s="0" t="n">
        <v>238</v>
      </c>
      <c r="B37" s="0" t="s">
        <v>70</v>
      </c>
      <c r="C37" s="0" t="s">
        <v>25</v>
      </c>
      <c r="D37" s="0" t="s">
        <v>26</v>
      </c>
      <c r="F37" s="0" t="s">
        <v>27</v>
      </c>
      <c r="G37" s="0" t="n">
        <v>38</v>
      </c>
      <c r="I37" s="5" t="n">
        <v>631296.81</v>
      </c>
      <c r="J37" s="5" t="n">
        <v>5437291.87</v>
      </c>
      <c r="L37" s="0" t="str">
        <f aca="false">VLOOKUP(B37,[1]Adressliste!B$1:B$1048576,1,0)</f>
        <v>DEBYvAAAAACA0uqr</v>
      </c>
      <c r="M37" s="6" t="s">
        <v>28</v>
      </c>
      <c r="N37" s="6" t="s">
        <v>34</v>
      </c>
      <c r="O37" s="6" t="s">
        <v>30</v>
      </c>
      <c r="P37" s="6" t="s">
        <v>35</v>
      </c>
      <c r="Q37" s="6" t="s">
        <v>32</v>
      </c>
      <c r="R37" s="6"/>
      <c r="S37" s="6"/>
    </row>
    <row r="38" customFormat="false" ht="13.8" hidden="false" customHeight="false" outlineLevel="0" collapsed="false">
      <c r="A38" s="0" t="n">
        <v>239</v>
      </c>
      <c r="B38" s="0" t="s">
        <v>71</v>
      </c>
      <c r="C38" s="0" t="s">
        <v>25</v>
      </c>
      <c r="D38" s="0" t="s">
        <v>26</v>
      </c>
      <c r="F38" s="0" t="s">
        <v>27</v>
      </c>
      <c r="G38" s="0" t="n">
        <v>39</v>
      </c>
      <c r="I38" s="5" t="n">
        <v>631328.21</v>
      </c>
      <c r="J38" s="5" t="n">
        <v>5437294.43</v>
      </c>
      <c r="L38" s="0" t="str">
        <f aca="false">VLOOKUP(B38,[1]Adressliste!B$1:B$1048576,1,0)</f>
        <v>DEBYvAAAAACA0vEe</v>
      </c>
      <c r="M38" s="6" t="s">
        <v>28</v>
      </c>
      <c r="N38" s="6" t="s">
        <v>34</v>
      </c>
      <c r="O38" s="6" t="s">
        <v>30</v>
      </c>
      <c r="P38" s="6" t="s">
        <v>35</v>
      </c>
      <c r="Q38" s="6" t="s">
        <v>32</v>
      </c>
      <c r="R38" s="6"/>
      <c r="S38" s="6"/>
    </row>
    <row r="39" customFormat="false" ht="13.8" hidden="false" customHeight="false" outlineLevel="0" collapsed="false">
      <c r="A39" s="0" t="n">
        <v>240</v>
      </c>
      <c r="B39" s="0" t="s">
        <v>72</v>
      </c>
      <c r="C39" s="0" t="s">
        <v>25</v>
      </c>
      <c r="D39" s="0" t="s">
        <v>26</v>
      </c>
      <c r="F39" s="0" t="s">
        <v>27</v>
      </c>
      <c r="G39" s="0" t="n">
        <v>40</v>
      </c>
      <c r="I39" s="5" t="n">
        <v>631306.53</v>
      </c>
      <c r="J39" s="5" t="n">
        <v>5437262.35</v>
      </c>
      <c r="L39" s="0" t="str">
        <f aca="false">VLOOKUP(B39,[1]Adressliste!B$1:B$1048576,1,0)</f>
        <v>DEBYvAAAAACA0u2F</v>
      </c>
      <c r="M39" s="6" t="s">
        <v>28</v>
      </c>
      <c r="N39" s="6" t="s">
        <v>29</v>
      </c>
      <c r="O39" s="6" t="s">
        <v>30</v>
      </c>
      <c r="P39" s="6" t="s">
        <v>31</v>
      </c>
      <c r="Q39" s="6" t="s">
        <v>32</v>
      </c>
      <c r="R39" s="6"/>
      <c r="S39" s="6"/>
    </row>
    <row r="40" customFormat="false" ht="13.8" hidden="false" customHeight="false" outlineLevel="0" collapsed="false">
      <c r="A40" s="0" t="n">
        <v>241</v>
      </c>
      <c r="B40" s="0" t="s">
        <v>73</v>
      </c>
      <c r="C40" s="0" t="s">
        <v>25</v>
      </c>
      <c r="D40" s="0" t="s">
        <v>26</v>
      </c>
      <c r="F40" s="0" t="s">
        <v>27</v>
      </c>
      <c r="G40" s="0" t="n">
        <v>41</v>
      </c>
      <c r="I40" s="5" t="n">
        <v>631333.17</v>
      </c>
      <c r="J40" s="5" t="n">
        <v>5437267.56</v>
      </c>
      <c r="L40" s="0" t="str">
        <f aca="false">VLOOKUP(B40,[1]Adressliste!B$1:B$1048576,1,0)</f>
        <v>DEBYvAAAAACA0u2d</v>
      </c>
      <c r="M40" s="6" t="s">
        <v>28</v>
      </c>
      <c r="N40" s="6" t="s">
        <v>29</v>
      </c>
      <c r="O40" s="6" t="s">
        <v>30</v>
      </c>
      <c r="P40" s="6" t="s">
        <v>31</v>
      </c>
      <c r="Q40" s="6" t="s">
        <v>32</v>
      </c>
      <c r="R40" s="6"/>
      <c r="S40" s="6"/>
    </row>
    <row r="41" customFormat="false" ht="13.8" hidden="false" customHeight="false" outlineLevel="0" collapsed="false">
      <c r="A41" s="0" t="n">
        <v>242</v>
      </c>
      <c r="B41" s="0" t="s">
        <v>74</v>
      </c>
      <c r="C41" s="0" t="s">
        <v>25</v>
      </c>
      <c r="D41" s="0" t="s">
        <v>26</v>
      </c>
      <c r="F41" s="0" t="s">
        <v>27</v>
      </c>
      <c r="G41" s="0" t="n">
        <v>42</v>
      </c>
      <c r="I41" s="5" t="n">
        <v>631321.19</v>
      </c>
      <c r="J41" s="5" t="n">
        <v>5437256.1</v>
      </c>
      <c r="L41" s="0" t="str">
        <f aca="false">VLOOKUP(B41,[1]Adressliste!B$1:B$1048576,1,0)</f>
        <v>DEBYvAAAAACA0u2k</v>
      </c>
      <c r="M41" s="6" t="s">
        <v>28</v>
      </c>
      <c r="N41" s="6" t="s">
        <v>29</v>
      </c>
      <c r="O41" s="6" t="s">
        <v>30</v>
      </c>
      <c r="P41" s="6" t="s">
        <v>31</v>
      </c>
      <c r="Q41" s="6" t="s">
        <v>32</v>
      </c>
      <c r="R41" s="6"/>
      <c r="S41" s="6"/>
    </row>
    <row r="42" customFormat="false" ht="13.8" hidden="false" customHeight="false" outlineLevel="0" collapsed="false">
      <c r="A42" s="0" t="n">
        <v>243</v>
      </c>
      <c r="B42" s="0" t="s">
        <v>75</v>
      </c>
      <c r="C42" s="0" t="s">
        <v>25</v>
      </c>
      <c r="D42" s="0" t="s">
        <v>26</v>
      </c>
      <c r="F42" s="0" t="s">
        <v>27</v>
      </c>
      <c r="G42" s="0" t="n">
        <v>43</v>
      </c>
      <c r="I42" s="5" t="n">
        <v>631336.65</v>
      </c>
      <c r="J42" s="5" t="n">
        <v>5437244.49</v>
      </c>
      <c r="L42" s="0" t="str">
        <f aca="false">VLOOKUP(B42,[1]Adressliste!B$1:B$1048576,1,0)</f>
        <v>DEBYvAAAAACA0u2h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32</v>
      </c>
      <c r="R42" s="6"/>
      <c r="S42" s="6"/>
    </row>
    <row r="43" customFormat="false" ht="13.8" hidden="false" customHeight="false" outlineLevel="0" collapsed="false">
      <c r="A43" s="0" t="n">
        <v>244</v>
      </c>
      <c r="B43" s="0" t="s">
        <v>76</v>
      </c>
      <c r="C43" s="0" t="s">
        <v>25</v>
      </c>
      <c r="D43" s="0" t="s">
        <v>26</v>
      </c>
      <c r="F43" s="0" t="s">
        <v>27</v>
      </c>
      <c r="G43" s="0" t="n">
        <v>45</v>
      </c>
      <c r="I43" s="5" t="n">
        <v>631351.56</v>
      </c>
      <c r="J43" s="5" t="n">
        <v>5437229.46</v>
      </c>
      <c r="L43" s="0" t="str">
        <f aca="false">VLOOKUP(B43,[1]Adressliste!B$1:B$1048576,1,0)</f>
        <v>DEBYvAAAAACA0u2L</v>
      </c>
      <c r="M43" s="6" t="s">
        <v>28</v>
      </c>
      <c r="N43" s="6" t="s">
        <v>29</v>
      </c>
      <c r="O43" s="6" t="s">
        <v>30</v>
      </c>
      <c r="P43" s="6" t="s">
        <v>31</v>
      </c>
      <c r="Q43" s="6" t="s">
        <v>32</v>
      </c>
      <c r="R43" s="6"/>
      <c r="S43" s="6"/>
    </row>
    <row r="44" customFormat="false" ht="13.8" hidden="false" customHeight="false" outlineLevel="0" collapsed="false">
      <c r="A44" s="0" t="n">
        <v>245</v>
      </c>
      <c r="B44" s="0" t="s">
        <v>77</v>
      </c>
      <c r="C44" s="0" t="s">
        <v>25</v>
      </c>
      <c r="D44" s="0" t="s">
        <v>26</v>
      </c>
      <c r="F44" s="0" t="s">
        <v>27</v>
      </c>
      <c r="G44" s="0" t="n">
        <v>47</v>
      </c>
      <c r="I44" s="5" t="n">
        <v>631361.66</v>
      </c>
      <c r="J44" s="5" t="n">
        <v>5437208.03</v>
      </c>
      <c r="L44" s="0" t="str">
        <f aca="false">VLOOKUP(B44,[1]Adressliste!B$1:B$1048576,1,0)</f>
        <v>DEBYvAAAAACA0u2a</v>
      </c>
      <c r="M44" s="6" t="s">
        <v>28</v>
      </c>
      <c r="N44" s="6" t="s">
        <v>29</v>
      </c>
      <c r="O44" s="6" t="s">
        <v>30</v>
      </c>
      <c r="P44" s="6" t="s">
        <v>31</v>
      </c>
      <c r="Q44" s="6" t="s">
        <v>32</v>
      </c>
      <c r="R44" s="6"/>
      <c r="S44" s="6"/>
    </row>
    <row r="45" customFormat="false" ht="13.8" hidden="false" customHeight="false" outlineLevel="0" collapsed="false">
      <c r="A45" s="0" t="n">
        <v>246</v>
      </c>
      <c r="B45" s="0" t="s">
        <v>78</v>
      </c>
      <c r="C45" s="0" t="s">
        <v>25</v>
      </c>
      <c r="D45" s="0" t="s">
        <v>26</v>
      </c>
      <c r="F45" s="0" t="s">
        <v>27</v>
      </c>
      <c r="G45" s="0" t="n">
        <v>50</v>
      </c>
      <c r="I45" s="5" t="n">
        <v>631332.37</v>
      </c>
      <c r="J45" s="5" t="n">
        <v>5437585.74</v>
      </c>
      <c r="L45" s="0" t="str">
        <f aca="false">VLOOKUP(B45,[1]Adressliste!B$1:B$1048576,1,0)</f>
        <v>DEBYvAAAAACA0vEh</v>
      </c>
      <c r="M45" s="6" t="s">
        <v>28</v>
      </c>
      <c r="N45" s="6" t="s">
        <v>29</v>
      </c>
      <c r="O45" s="6" t="s">
        <v>30</v>
      </c>
      <c r="P45" s="6" t="s">
        <v>31</v>
      </c>
      <c r="Q45" s="6" t="s">
        <v>32</v>
      </c>
      <c r="R45" s="6"/>
      <c r="S45" s="6"/>
    </row>
    <row r="46" customFormat="false" ht="13.8" hidden="false" customHeight="false" outlineLevel="0" collapsed="false">
      <c r="A46" s="0" t="n">
        <v>247</v>
      </c>
      <c r="B46" s="0" t="s">
        <v>79</v>
      </c>
      <c r="C46" s="0" t="s">
        <v>25</v>
      </c>
      <c r="D46" s="0" t="s">
        <v>26</v>
      </c>
      <c r="F46" s="0" t="s">
        <v>27</v>
      </c>
      <c r="G46" s="0" t="n">
        <v>51</v>
      </c>
      <c r="I46" s="5" t="n">
        <v>631349.33</v>
      </c>
      <c r="J46" s="5" t="n">
        <v>5437598.76</v>
      </c>
      <c r="L46" s="0" t="str">
        <f aca="false">VLOOKUP(B46,[1]Adressliste!B$1:B$1048576,1,0)</f>
        <v>DEBYvAAAAACA0u2I</v>
      </c>
      <c r="M46" s="6" t="s">
        <v>28</v>
      </c>
      <c r="N46" s="6" t="s">
        <v>29</v>
      </c>
      <c r="O46" s="6" t="s">
        <v>30</v>
      </c>
      <c r="P46" s="6" t="s">
        <v>31</v>
      </c>
      <c r="Q46" s="6" t="s">
        <v>32</v>
      </c>
      <c r="R46" s="6"/>
      <c r="S46" s="6"/>
    </row>
    <row r="47" customFormat="false" ht="13.8" hidden="false" customHeight="false" outlineLevel="0" collapsed="false">
      <c r="A47" s="0" t="n">
        <v>248</v>
      </c>
      <c r="B47" s="0" t="s">
        <v>80</v>
      </c>
      <c r="C47" s="0" t="s">
        <v>25</v>
      </c>
      <c r="D47" s="0" t="s">
        <v>26</v>
      </c>
      <c r="F47" s="0" t="s">
        <v>27</v>
      </c>
      <c r="G47" s="0" t="n">
        <v>52</v>
      </c>
      <c r="I47" s="5" t="n">
        <v>631351.76</v>
      </c>
      <c r="J47" s="5" t="n">
        <v>5437574.57</v>
      </c>
      <c r="L47" s="0" t="str">
        <f aca="false">VLOOKUP(B47,[1]Adressliste!B$1:B$1048576,1,0)</f>
        <v>DEBYvAAAAACA0vEk</v>
      </c>
      <c r="M47" s="6" t="s">
        <v>28</v>
      </c>
      <c r="N47" s="6" t="s">
        <v>29</v>
      </c>
      <c r="O47" s="6" t="s">
        <v>30</v>
      </c>
      <c r="P47" s="6" t="s">
        <v>31</v>
      </c>
      <c r="Q47" s="6" t="s">
        <v>32</v>
      </c>
      <c r="R47" s="6"/>
      <c r="S47" s="6"/>
    </row>
    <row r="48" customFormat="false" ht="13.8" hidden="false" customHeight="false" outlineLevel="0" collapsed="false">
      <c r="A48" s="0" t="n">
        <v>249</v>
      </c>
      <c r="B48" s="0" t="s">
        <v>81</v>
      </c>
      <c r="C48" s="0" t="s">
        <v>25</v>
      </c>
      <c r="D48" s="0" t="s">
        <v>26</v>
      </c>
      <c r="F48" s="0" t="s">
        <v>27</v>
      </c>
      <c r="G48" s="0" t="n">
        <v>53</v>
      </c>
      <c r="I48" s="5" t="n">
        <v>631367.18</v>
      </c>
      <c r="J48" s="5" t="n">
        <v>5437601.37</v>
      </c>
      <c r="L48" s="0" t="str">
        <f aca="false">VLOOKUP(B48,[1]Adressliste!B$1:B$1048576,1,0)</f>
        <v>DEBYvAAAAACA0u2b</v>
      </c>
      <c r="M48" s="6" t="s">
        <v>28</v>
      </c>
      <c r="N48" s="6" t="s">
        <v>29</v>
      </c>
      <c r="O48" s="6" t="s">
        <v>30</v>
      </c>
      <c r="P48" s="6" t="s">
        <v>31</v>
      </c>
      <c r="Q48" s="6" t="s">
        <v>32</v>
      </c>
      <c r="R48" s="6"/>
      <c r="S48" s="6"/>
    </row>
    <row r="49" customFormat="false" ht="13.8" hidden="false" customHeight="false" outlineLevel="0" collapsed="false">
      <c r="A49" s="0" t="n">
        <v>250</v>
      </c>
      <c r="B49" s="0" t="s">
        <v>82</v>
      </c>
      <c r="C49" s="0" t="s">
        <v>25</v>
      </c>
      <c r="D49" s="0" t="s">
        <v>26</v>
      </c>
      <c r="F49" s="0" t="s">
        <v>27</v>
      </c>
      <c r="G49" s="0" t="n">
        <v>54</v>
      </c>
      <c r="I49" s="5" t="n">
        <v>631383.32</v>
      </c>
      <c r="J49" s="5" t="n">
        <v>5437570.58</v>
      </c>
      <c r="L49" s="0" t="str">
        <f aca="false">VLOOKUP(B49,[1]Adressliste!B$1:B$1048576,1,0)</f>
        <v>DEBYvAAAAACA0vEb</v>
      </c>
      <c r="M49" s="6" t="s">
        <v>28</v>
      </c>
      <c r="N49" s="6" t="s">
        <v>29</v>
      </c>
      <c r="O49" s="6" t="s">
        <v>30</v>
      </c>
      <c r="P49" s="6" t="s">
        <v>31</v>
      </c>
      <c r="Q49" s="6" t="s">
        <v>32</v>
      </c>
      <c r="R49" s="6"/>
      <c r="S49" s="6"/>
    </row>
    <row r="50" customFormat="false" ht="13.8" hidden="false" customHeight="false" outlineLevel="0" collapsed="false">
      <c r="A50" s="0" t="n">
        <v>251</v>
      </c>
      <c r="B50" s="0" t="s">
        <v>83</v>
      </c>
      <c r="C50" s="0" t="s">
        <v>25</v>
      </c>
      <c r="D50" s="0" t="s">
        <v>26</v>
      </c>
      <c r="F50" s="0" t="s">
        <v>27</v>
      </c>
      <c r="G50" s="0" t="n">
        <v>56</v>
      </c>
      <c r="I50" s="5" t="n">
        <v>631402.9</v>
      </c>
      <c r="J50" s="5" t="n">
        <v>5437543.74</v>
      </c>
      <c r="L50" s="0" t="str">
        <f aca="false">VLOOKUP(B50,[1]Adressliste!B$1:B$1048576,1,0)</f>
        <v>DEBYvAAAAACA7kaX</v>
      </c>
      <c r="M50" s="6" t="s">
        <v>28</v>
      </c>
      <c r="N50" s="6" t="s">
        <v>29</v>
      </c>
      <c r="O50" s="6" t="s">
        <v>30</v>
      </c>
      <c r="P50" s="6" t="s">
        <v>31</v>
      </c>
      <c r="Q50" s="6" t="s">
        <v>32</v>
      </c>
      <c r="R50" s="6"/>
      <c r="S50" s="6"/>
    </row>
    <row r="51" customFormat="false" ht="13.8" hidden="false" customHeight="false" outlineLevel="0" collapsed="false">
      <c r="A51" s="0" t="n">
        <v>252</v>
      </c>
      <c r="B51" s="0" t="s">
        <v>84</v>
      </c>
      <c r="C51" s="0" t="s">
        <v>25</v>
      </c>
      <c r="D51" s="0" t="s">
        <v>26</v>
      </c>
      <c r="F51" s="0" t="s">
        <v>27</v>
      </c>
      <c r="G51" s="0" t="n">
        <v>58</v>
      </c>
      <c r="I51" s="5" t="n">
        <v>631403.76</v>
      </c>
      <c r="J51" s="5" t="n">
        <v>5437568.21</v>
      </c>
      <c r="L51" s="0" t="str">
        <f aca="false">VLOOKUP(B51,[1]Adressliste!B$1:B$1048576,1,0)</f>
        <v>DEBYvAAAAACA0vEU</v>
      </c>
      <c r="M51" s="6" t="s">
        <v>28</v>
      </c>
      <c r="N51" s="6" t="s">
        <v>34</v>
      </c>
      <c r="O51" s="6" t="s">
        <v>30</v>
      </c>
      <c r="P51" s="6" t="s">
        <v>35</v>
      </c>
      <c r="Q51" s="6" t="s">
        <v>32</v>
      </c>
      <c r="R51" s="6"/>
      <c r="S51" s="6"/>
    </row>
    <row r="52" customFormat="false" ht="13.8" hidden="false" customHeight="false" outlineLevel="0" collapsed="false">
      <c r="A52" s="0" t="n">
        <v>253</v>
      </c>
      <c r="B52" s="0" t="s">
        <v>85</v>
      </c>
      <c r="C52" s="0" t="s">
        <v>25</v>
      </c>
      <c r="D52" s="0" t="s">
        <v>26</v>
      </c>
      <c r="F52" s="0" t="s">
        <v>27</v>
      </c>
      <c r="G52" s="0" t="n">
        <v>60</v>
      </c>
      <c r="I52" s="5" t="n">
        <v>631297.84</v>
      </c>
      <c r="J52" s="5" t="n">
        <v>5437609.53</v>
      </c>
      <c r="L52" s="0" t="str">
        <f aca="false">VLOOKUP(B52,[1]Adressliste!B$1:B$1048576,1,0)</f>
        <v>DEBYvAAAAACA0u2j</v>
      </c>
      <c r="M52" s="6" t="s">
        <v>28</v>
      </c>
      <c r="N52" s="6" t="s">
        <v>29</v>
      </c>
      <c r="O52" s="6" t="s">
        <v>30</v>
      </c>
      <c r="P52" s="6" t="s">
        <v>31</v>
      </c>
      <c r="Q52" s="6" t="s">
        <v>32</v>
      </c>
      <c r="R52" s="6"/>
      <c r="S52" s="6"/>
    </row>
    <row r="53" customFormat="false" ht="13.8" hidden="false" customHeight="false" outlineLevel="0" collapsed="false">
      <c r="A53" s="0" t="n">
        <v>254</v>
      </c>
      <c r="B53" s="0" t="s">
        <v>86</v>
      </c>
      <c r="C53" s="0" t="s">
        <v>25</v>
      </c>
      <c r="D53" s="0" t="s">
        <v>26</v>
      </c>
      <c r="F53" s="0" t="s">
        <v>27</v>
      </c>
      <c r="G53" s="0" t="n">
        <v>61</v>
      </c>
      <c r="I53" s="5" t="n">
        <v>631282.73</v>
      </c>
      <c r="J53" s="5" t="n">
        <v>5437610.84</v>
      </c>
      <c r="L53" s="0" t="str">
        <f aca="false">VLOOKUP(B53,[1]Adressliste!B$1:B$1048576,1,0)</f>
        <v>DEBYvAAAAACA0uqo</v>
      </c>
      <c r="M53" s="6" t="s">
        <v>28</v>
      </c>
      <c r="N53" s="6" t="s">
        <v>29</v>
      </c>
      <c r="O53" s="6" t="s">
        <v>30</v>
      </c>
      <c r="P53" s="6" t="s">
        <v>31</v>
      </c>
      <c r="Q53" s="6" t="s">
        <v>32</v>
      </c>
      <c r="R53" s="6"/>
      <c r="S53" s="6"/>
    </row>
    <row r="54" customFormat="false" ht="13.8" hidden="false" customHeight="false" outlineLevel="0" collapsed="false">
      <c r="A54" s="0" t="n">
        <v>255</v>
      </c>
      <c r="B54" s="0" t="s">
        <v>87</v>
      </c>
      <c r="C54" s="0" t="s">
        <v>25</v>
      </c>
      <c r="D54" s="0" t="s">
        <v>26</v>
      </c>
      <c r="F54" s="0" t="s">
        <v>27</v>
      </c>
      <c r="G54" s="0" t="n">
        <v>62</v>
      </c>
      <c r="I54" s="5" t="n">
        <v>631297.36</v>
      </c>
      <c r="J54" s="5" t="n">
        <v>5437628.59</v>
      </c>
      <c r="L54" s="0" t="str">
        <f aca="false">VLOOKUP(B54,[1]Adressliste!B$1:B$1048576,1,0)</f>
        <v>DEBYvAAAAACA0u2c</v>
      </c>
      <c r="M54" s="6" t="s">
        <v>28</v>
      </c>
      <c r="N54" s="6" t="s">
        <v>29</v>
      </c>
      <c r="O54" s="6" t="s">
        <v>30</v>
      </c>
      <c r="P54" s="6" t="s">
        <v>31</v>
      </c>
      <c r="Q54" s="6" t="s">
        <v>32</v>
      </c>
      <c r="R54" s="6"/>
      <c r="S54" s="6"/>
    </row>
    <row r="55" customFormat="false" ht="13.8" hidden="false" customHeight="false" outlineLevel="0" collapsed="false">
      <c r="A55" s="0" t="n">
        <v>256</v>
      </c>
      <c r="B55" s="0" t="s">
        <v>88</v>
      </c>
      <c r="C55" s="0" t="s">
        <v>25</v>
      </c>
      <c r="D55" s="0" t="s">
        <v>26</v>
      </c>
      <c r="F55" s="0" t="s">
        <v>27</v>
      </c>
      <c r="G55" s="0" t="n">
        <v>63</v>
      </c>
      <c r="I55" s="5" t="n">
        <v>631280.93</v>
      </c>
      <c r="J55" s="5" t="n">
        <v>5437634.09</v>
      </c>
      <c r="L55" s="0" t="str">
        <f aca="false">VLOOKUP(B55,[1]Adressliste!B$1:B$1048576,1,0)</f>
        <v>DEBYvAAAAACA0u2c</v>
      </c>
      <c r="M55" s="6" t="s">
        <v>28</v>
      </c>
      <c r="N55" s="6" t="s">
        <v>34</v>
      </c>
      <c r="O55" s="6" t="s">
        <v>30</v>
      </c>
      <c r="P55" s="6" t="s">
        <v>35</v>
      </c>
      <c r="Q55" s="6" t="s">
        <v>32</v>
      </c>
      <c r="R55" s="6"/>
      <c r="S55" s="6"/>
    </row>
    <row r="56" customFormat="false" ht="13.8" hidden="false" customHeight="false" outlineLevel="0" collapsed="false">
      <c r="A56" s="0" t="n">
        <v>257</v>
      </c>
      <c r="B56" s="0" t="s">
        <v>89</v>
      </c>
      <c r="C56" s="0" t="s">
        <v>25</v>
      </c>
      <c r="D56" s="0" t="s">
        <v>26</v>
      </c>
      <c r="F56" s="0" t="s">
        <v>27</v>
      </c>
      <c r="G56" s="0" t="n">
        <v>64</v>
      </c>
      <c r="I56" s="5" t="n">
        <v>631295.5</v>
      </c>
      <c r="J56" s="5" t="n">
        <v>5437648.96</v>
      </c>
      <c r="L56" s="0" t="str">
        <f aca="false">VLOOKUP(B56,[1]Adressliste!B$1:B$1048576,1,0)</f>
        <v>DEBYvAAAAACA0u2L</v>
      </c>
      <c r="M56" s="6" t="s">
        <v>28</v>
      </c>
      <c r="N56" s="6" t="s">
        <v>29</v>
      </c>
      <c r="O56" s="6" t="s">
        <v>30</v>
      </c>
      <c r="P56" s="6" t="s">
        <v>31</v>
      </c>
      <c r="Q56" s="6" t="s">
        <v>32</v>
      </c>
      <c r="R56" s="6"/>
      <c r="S56" s="6"/>
    </row>
    <row r="57" customFormat="false" ht="13.8" hidden="false" customHeight="false" outlineLevel="0" collapsed="false">
      <c r="A57" s="0" t="n">
        <v>258</v>
      </c>
      <c r="B57" s="0" t="s">
        <v>90</v>
      </c>
      <c r="C57" s="0" t="s">
        <v>25</v>
      </c>
      <c r="D57" s="0" t="s">
        <v>26</v>
      </c>
      <c r="F57" s="0" t="s">
        <v>27</v>
      </c>
      <c r="G57" s="0" t="n">
        <v>65</v>
      </c>
      <c r="I57" s="5" t="n">
        <v>631278.83</v>
      </c>
      <c r="J57" s="5" t="n">
        <v>5437672.28</v>
      </c>
      <c r="L57" s="0" t="str">
        <f aca="false">VLOOKUP(B57,[1]Adressliste!B$1:B$1048576,1,0)</f>
        <v>DEBYvAAAAACA0vEi</v>
      </c>
      <c r="M57" s="6" t="s">
        <v>28</v>
      </c>
      <c r="N57" s="6" t="s">
        <v>29</v>
      </c>
      <c r="O57" s="6" t="s">
        <v>30</v>
      </c>
      <c r="P57" s="6" t="s">
        <v>31</v>
      </c>
      <c r="Q57" s="6" t="s">
        <v>32</v>
      </c>
      <c r="R57" s="6"/>
      <c r="S57" s="6"/>
    </row>
    <row r="58" customFormat="false" ht="13.8" hidden="false" customHeight="false" outlineLevel="0" collapsed="false">
      <c r="A58" s="0" t="n">
        <v>259</v>
      </c>
      <c r="B58" s="0" t="s">
        <v>91</v>
      </c>
      <c r="C58" s="0" t="s">
        <v>25</v>
      </c>
      <c r="D58" s="0" t="s">
        <v>26</v>
      </c>
      <c r="F58" s="0" t="s">
        <v>27</v>
      </c>
      <c r="G58" s="0" t="n">
        <v>66</v>
      </c>
      <c r="I58" s="5" t="n">
        <v>631307.28</v>
      </c>
      <c r="J58" s="5" t="n">
        <v>5437671.95</v>
      </c>
      <c r="L58" s="0" t="str">
        <f aca="false">VLOOKUP(B58,[1]Adressliste!B$1:B$1048576,1,0)</f>
        <v>DEBYvAAAAACA8bJA</v>
      </c>
      <c r="M58" s="6" t="s">
        <v>28</v>
      </c>
      <c r="N58" s="6" t="s">
        <v>34</v>
      </c>
      <c r="O58" s="6" t="s">
        <v>30</v>
      </c>
      <c r="P58" s="6" t="s">
        <v>35</v>
      </c>
      <c r="Q58" s="6" t="s">
        <v>32</v>
      </c>
      <c r="R58" s="6"/>
      <c r="S58" s="6"/>
    </row>
    <row r="59" customFormat="false" ht="13.8" hidden="false" customHeight="false" outlineLevel="0" collapsed="false">
      <c r="A59" s="0" t="n">
        <v>260</v>
      </c>
      <c r="B59" s="0" t="s">
        <v>92</v>
      </c>
      <c r="C59" s="0" t="s">
        <v>25</v>
      </c>
      <c r="D59" s="0" t="s">
        <v>26</v>
      </c>
      <c r="F59" s="0" t="s">
        <v>27</v>
      </c>
      <c r="G59" s="0" t="n">
        <v>67</v>
      </c>
      <c r="I59" s="5" t="n">
        <v>631262.45</v>
      </c>
      <c r="J59" s="5" t="n">
        <v>5437713.86</v>
      </c>
      <c r="L59" s="0" t="str">
        <f aca="false">VLOOKUP(B59,[1]Adressliste!B$1:B$1048576,1,0)</f>
        <v>DEBYvAAAAACA0u2u</v>
      </c>
      <c r="M59" s="6" t="s">
        <v>28</v>
      </c>
      <c r="N59" s="6" t="s">
        <v>29</v>
      </c>
      <c r="O59" s="6" t="s">
        <v>30</v>
      </c>
      <c r="P59" s="6" t="s">
        <v>31</v>
      </c>
      <c r="Q59" s="6" t="s">
        <v>32</v>
      </c>
      <c r="R59" s="6"/>
      <c r="S59" s="6"/>
    </row>
    <row r="60" customFormat="false" ht="13.8" hidden="false" customHeight="false" outlineLevel="0" collapsed="false">
      <c r="A60" s="0" t="n">
        <v>261</v>
      </c>
      <c r="B60" s="0" t="s">
        <v>93</v>
      </c>
      <c r="C60" s="0" t="s">
        <v>25</v>
      </c>
      <c r="D60" s="0" t="s">
        <v>26</v>
      </c>
      <c r="F60" s="0" t="s">
        <v>27</v>
      </c>
      <c r="G60" s="0" t="n">
        <v>70</v>
      </c>
      <c r="I60" s="5" t="n">
        <v>631245.88</v>
      </c>
      <c r="J60" s="5" t="n">
        <v>5437617.43</v>
      </c>
      <c r="L60" s="0" t="str">
        <f aca="false">VLOOKUP(B60,[1]Adressliste!B$1:B$1048576,1,0)</f>
        <v>DEBYvAAAAACA0u2k</v>
      </c>
      <c r="M60" s="6" t="s">
        <v>28</v>
      </c>
      <c r="N60" s="6" t="s">
        <v>29</v>
      </c>
      <c r="O60" s="6" t="s">
        <v>30</v>
      </c>
      <c r="P60" s="6" t="s">
        <v>31</v>
      </c>
      <c r="Q60" s="6" t="s">
        <v>32</v>
      </c>
      <c r="R60" s="6"/>
      <c r="S60" s="6"/>
    </row>
    <row r="61" customFormat="false" ht="13.8" hidden="false" customHeight="false" outlineLevel="0" collapsed="false">
      <c r="A61" s="0" t="n">
        <v>262</v>
      </c>
      <c r="B61" s="0" t="s">
        <v>94</v>
      </c>
      <c r="C61" s="0" t="s">
        <v>25</v>
      </c>
      <c r="D61" s="0" t="s">
        <v>26</v>
      </c>
      <c r="F61" s="0" t="s">
        <v>27</v>
      </c>
      <c r="G61" s="0" t="n">
        <v>71</v>
      </c>
      <c r="I61" s="5" t="n">
        <v>631209.94</v>
      </c>
      <c r="J61" s="5" t="n">
        <v>5437553.77</v>
      </c>
      <c r="L61" s="0" t="str">
        <f aca="false">VLOOKUP(B61,[1]Adressliste!B$1:B$1048576,1,0)</f>
        <v>DEBYvAAAAACA0vES</v>
      </c>
      <c r="M61" s="6" t="s">
        <v>28</v>
      </c>
      <c r="N61" s="6" t="s">
        <v>29</v>
      </c>
      <c r="O61" s="6" t="s">
        <v>30</v>
      </c>
      <c r="P61" s="6" t="s">
        <v>31</v>
      </c>
      <c r="Q61" s="6" t="s">
        <v>32</v>
      </c>
      <c r="R61" s="6"/>
      <c r="S61" s="6"/>
    </row>
    <row r="62" customFormat="false" ht="13.8" hidden="false" customHeight="false" outlineLevel="0" collapsed="false">
      <c r="A62" s="0" t="n">
        <v>263</v>
      </c>
      <c r="B62" s="0" t="s">
        <v>95</v>
      </c>
      <c r="C62" s="0" t="s">
        <v>25</v>
      </c>
      <c r="D62" s="0" t="s">
        <v>26</v>
      </c>
      <c r="F62" s="0" t="s">
        <v>27</v>
      </c>
      <c r="G62" s="0" t="n">
        <v>72</v>
      </c>
      <c r="I62" s="5" t="n">
        <v>631221.94</v>
      </c>
      <c r="J62" s="5" t="n">
        <v>5437615.46</v>
      </c>
      <c r="L62" s="0" t="str">
        <f aca="false">VLOOKUP(B62,[1]Adressliste!B$1:B$1048576,1,0)</f>
        <v>DEBYvAAAAACA0u2p</v>
      </c>
      <c r="M62" s="6" t="s">
        <v>28</v>
      </c>
      <c r="N62" s="6" t="s">
        <v>29</v>
      </c>
      <c r="O62" s="6" t="s">
        <v>30</v>
      </c>
      <c r="P62" s="6" t="s">
        <v>31</v>
      </c>
      <c r="Q62" s="6" t="s">
        <v>32</v>
      </c>
      <c r="R62" s="6"/>
      <c r="S62" s="6"/>
    </row>
    <row r="63" customFormat="false" ht="13.8" hidden="false" customHeight="false" outlineLevel="0" collapsed="false">
      <c r="A63" s="0" t="n">
        <v>264</v>
      </c>
      <c r="B63" s="0" t="s">
        <v>96</v>
      </c>
      <c r="C63" s="0" t="s">
        <v>25</v>
      </c>
      <c r="D63" s="0" t="s">
        <v>26</v>
      </c>
      <c r="F63" s="0" t="s">
        <v>27</v>
      </c>
      <c r="G63" s="0" t="n">
        <v>73</v>
      </c>
      <c r="I63" s="5" t="n">
        <v>631203</v>
      </c>
      <c r="J63" s="5" t="n">
        <v>5437568.48</v>
      </c>
      <c r="L63" s="0" t="str">
        <f aca="false">VLOOKUP(B63,[1]Adressliste!B$1:B$1048576,1,0)</f>
        <v>DEBYvAAAAACA0vEV</v>
      </c>
      <c r="M63" s="6" t="s">
        <v>28</v>
      </c>
      <c r="N63" s="6" t="s">
        <v>29</v>
      </c>
      <c r="O63" s="6" t="s">
        <v>30</v>
      </c>
      <c r="P63" s="6" t="s">
        <v>31</v>
      </c>
      <c r="Q63" s="6" t="s">
        <v>32</v>
      </c>
      <c r="R63" s="6"/>
      <c r="S63" s="6"/>
    </row>
    <row r="64" customFormat="false" ht="13.8" hidden="false" customHeight="false" outlineLevel="0" collapsed="false">
      <c r="A64" s="0" t="n">
        <v>265</v>
      </c>
      <c r="B64" s="0" t="s">
        <v>97</v>
      </c>
      <c r="C64" s="0" t="s">
        <v>25</v>
      </c>
      <c r="D64" s="0" t="s">
        <v>26</v>
      </c>
      <c r="F64" s="0" t="s">
        <v>27</v>
      </c>
      <c r="G64" s="0" t="n">
        <v>74</v>
      </c>
      <c r="I64" s="5" t="n">
        <v>631224.34</v>
      </c>
      <c r="J64" s="5" t="n">
        <v>5437627.53</v>
      </c>
      <c r="L64" s="0" t="str">
        <f aca="false">VLOOKUP(B64,[1]Adressliste!B$1:B$1048576,1,0)</f>
        <v>DEBYvAAAAACA0u2X</v>
      </c>
      <c r="M64" s="6" t="s">
        <v>28</v>
      </c>
      <c r="N64" s="6" t="s">
        <v>29</v>
      </c>
      <c r="O64" s="6" t="s">
        <v>30</v>
      </c>
      <c r="P64" s="6" t="s">
        <v>31</v>
      </c>
      <c r="Q64" s="6" t="s">
        <v>32</v>
      </c>
      <c r="R64" s="6"/>
      <c r="S64" s="6"/>
    </row>
    <row r="65" customFormat="false" ht="13.8" hidden="false" customHeight="false" outlineLevel="0" collapsed="false">
      <c r="A65" s="0" t="n">
        <v>266</v>
      </c>
      <c r="B65" s="0" t="s">
        <v>98</v>
      </c>
      <c r="C65" s="0" t="s">
        <v>25</v>
      </c>
      <c r="D65" s="0" t="s">
        <v>26</v>
      </c>
      <c r="F65" s="0" t="s">
        <v>27</v>
      </c>
      <c r="G65" s="0" t="n">
        <v>76</v>
      </c>
      <c r="I65" s="5" t="n">
        <v>631222.14</v>
      </c>
      <c r="J65" s="5" t="n">
        <v>5437642.56</v>
      </c>
      <c r="L65" s="0" t="str">
        <f aca="false">VLOOKUP(B65,[1]Adressliste!B$1:B$1048576,1,0)</f>
        <v>DEBYvAAAAACA0u2N</v>
      </c>
      <c r="M65" s="6" t="s">
        <v>28</v>
      </c>
      <c r="N65" s="6" t="s">
        <v>29</v>
      </c>
      <c r="O65" s="6" t="s">
        <v>30</v>
      </c>
      <c r="P65" s="6" t="s">
        <v>31</v>
      </c>
      <c r="Q65" s="6" t="s">
        <v>32</v>
      </c>
      <c r="R65" s="6"/>
      <c r="S65" s="6"/>
    </row>
    <row r="66" customFormat="false" ht="13.8" hidden="false" customHeight="false" outlineLevel="0" collapsed="false">
      <c r="A66" s="0" t="n">
        <v>267</v>
      </c>
      <c r="B66" s="0" t="s">
        <v>99</v>
      </c>
      <c r="C66" s="0" t="s">
        <v>25</v>
      </c>
      <c r="D66" s="0" t="s">
        <v>26</v>
      </c>
      <c r="F66" s="0" t="s">
        <v>27</v>
      </c>
      <c r="G66" s="0" t="n">
        <v>77</v>
      </c>
      <c r="I66" s="5" t="n">
        <v>631166.86</v>
      </c>
      <c r="J66" s="5" t="n">
        <v>5437599.67</v>
      </c>
      <c r="L66" s="0" t="str">
        <f aca="false">VLOOKUP(B66,[1]Adressliste!B$1:B$1048576,1,0)</f>
        <v>DEBYvAAAAACA0u2T</v>
      </c>
      <c r="M66" s="6" t="s">
        <v>28</v>
      </c>
      <c r="N66" s="6" t="s">
        <v>29</v>
      </c>
      <c r="O66" s="6" t="s">
        <v>30</v>
      </c>
      <c r="P66" s="6" t="s">
        <v>31</v>
      </c>
      <c r="Q66" s="6" t="s">
        <v>32</v>
      </c>
      <c r="R66" s="6"/>
      <c r="S66" s="6"/>
    </row>
    <row r="67" customFormat="false" ht="13.8" hidden="false" customHeight="false" outlineLevel="0" collapsed="false">
      <c r="A67" s="0" t="n">
        <v>268</v>
      </c>
      <c r="B67" s="0" t="s">
        <v>100</v>
      </c>
      <c r="C67" s="0" t="s">
        <v>25</v>
      </c>
      <c r="D67" s="0" t="s">
        <v>26</v>
      </c>
      <c r="F67" s="0" t="s">
        <v>27</v>
      </c>
      <c r="G67" s="0" t="n">
        <v>78</v>
      </c>
      <c r="I67" s="5" t="n">
        <v>631217.86</v>
      </c>
      <c r="J67" s="5" t="n">
        <v>5437681.74</v>
      </c>
      <c r="L67" s="0" t="str">
        <f aca="false">VLOOKUP(B67,[1]Adressliste!B$1:B$1048576,1,0)</f>
        <v>DEBYvAAAAACA0vEZ</v>
      </c>
      <c r="M67" s="6" t="s">
        <v>101</v>
      </c>
      <c r="N67" s="6" t="s">
        <v>29</v>
      </c>
      <c r="O67" s="6" t="s">
        <v>30</v>
      </c>
      <c r="P67" s="6" t="s">
        <v>31</v>
      </c>
      <c r="Q67" s="6" t="s">
        <v>102</v>
      </c>
      <c r="R67" s="6"/>
      <c r="S67" s="6"/>
    </row>
    <row r="68" customFormat="false" ht="13.8" hidden="false" customHeight="false" outlineLevel="0" collapsed="false">
      <c r="A68" s="0" t="n">
        <v>269</v>
      </c>
      <c r="B68" s="0" t="s">
        <v>103</v>
      </c>
      <c r="C68" s="0" t="s">
        <v>25</v>
      </c>
      <c r="D68" s="0" t="s">
        <v>26</v>
      </c>
      <c r="F68" s="0" t="s">
        <v>27</v>
      </c>
      <c r="G68" s="0" t="n">
        <v>79</v>
      </c>
      <c r="I68" s="5" t="n">
        <v>631151.92</v>
      </c>
      <c r="J68" s="5" t="n">
        <v>5437602.41</v>
      </c>
      <c r="L68" s="0" t="str">
        <f aca="false">VLOOKUP(B68,[1]Adressliste!B$1:B$1048576,1,0)</f>
        <v>DEBYvAAAAACA0vEX</v>
      </c>
      <c r="M68" s="6" t="s">
        <v>28</v>
      </c>
      <c r="N68" s="6" t="s">
        <v>29</v>
      </c>
      <c r="O68" s="6" t="s">
        <v>30</v>
      </c>
      <c r="P68" s="6" t="s">
        <v>31</v>
      </c>
      <c r="Q68" s="6" t="s">
        <v>32</v>
      </c>
      <c r="R68" s="6"/>
      <c r="S68" s="6"/>
    </row>
    <row r="69" customFormat="false" ht="13.8" hidden="false" customHeight="false" outlineLevel="0" collapsed="false">
      <c r="A69" s="0" t="n">
        <v>270</v>
      </c>
      <c r="B69" s="0" t="s">
        <v>104</v>
      </c>
      <c r="C69" s="0" t="s">
        <v>25</v>
      </c>
      <c r="D69" s="0" t="s">
        <v>26</v>
      </c>
      <c r="F69" s="0" t="s">
        <v>27</v>
      </c>
      <c r="G69" s="0" t="n">
        <v>80</v>
      </c>
      <c r="I69" s="5" t="n">
        <v>631175.18</v>
      </c>
      <c r="J69" s="5" t="n">
        <v>5437620.05</v>
      </c>
      <c r="L69" s="0" t="str">
        <f aca="false">VLOOKUP(B69,[1]Adressliste!B$1:B$1048576,1,0)</f>
        <v>DEBYvAAAAACA0u2o</v>
      </c>
      <c r="M69" s="6" t="s">
        <v>28</v>
      </c>
      <c r="N69" s="6" t="s">
        <v>34</v>
      </c>
      <c r="O69" s="6" t="s">
        <v>30</v>
      </c>
      <c r="P69" s="6" t="s">
        <v>35</v>
      </c>
      <c r="Q69" s="6" t="s">
        <v>32</v>
      </c>
      <c r="R69" s="6"/>
      <c r="S69" s="6"/>
    </row>
    <row r="70" customFormat="false" ht="13.8" hidden="false" customHeight="false" outlineLevel="0" collapsed="false">
      <c r="A70" s="0" t="n">
        <v>271</v>
      </c>
      <c r="B70" s="0" t="s">
        <v>105</v>
      </c>
      <c r="C70" s="0" t="s">
        <v>25</v>
      </c>
      <c r="D70" s="0" t="s">
        <v>26</v>
      </c>
      <c r="F70" s="0" t="s">
        <v>27</v>
      </c>
      <c r="G70" s="0" t="n">
        <v>81</v>
      </c>
      <c r="I70" s="5" t="n">
        <v>631109.72</v>
      </c>
      <c r="J70" s="5" t="n">
        <v>5437605.21</v>
      </c>
      <c r="L70" s="0" t="str">
        <f aca="false">VLOOKUP(B70,[1]Adressliste!B$1:B$1048576,1,0)</f>
        <v>DEBYvAAAAACA0u2V</v>
      </c>
      <c r="M70" s="6" t="s">
        <v>28</v>
      </c>
      <c r="N70" s="6" t="s">
        <v>29</v>
      </c>
      <c r="O70" s="6" t="s">
        <v>30</v>
      </c>
      <c r="P70" s="6" t="s">
        <v>31</v>
      </c>
      <c r="Q70" s="6" t="s">
        <v>32</v>
      </c>
      <c r="R70" s="6"/>
      <c r="S70" s="6"/>
    </row>
    <row r="71" customFormat="false" ht="13.8" hidden="false" customHeight="false" outlineLevel="0" collapsed="false">
      <c r="A71" s="0" t="n">
        <v>272</v>
      </c>
      <c r="B71" s="0" t="s">
        <v>106</v>
      </c>
      <c r="C71" s="0" t="s">
        <v>25</v>
      </c>
      <c r="D71" s="0" t="s">
        <v>26</v>
      </c>
      <c r="F71" s="0" t="s">
        <v>27</v>
      </c>
      <c r="G71" s="0" t="n">
        <v>82</v>
      </c>
      <c r="I71" s="5" t="n">
        <v>631111.86</v>
      </c>
      <c r="J71" s="5" t="n">
        <v>5437624.7</v>
      </c>
      <c r="L71" s="0" t="str">
        <f aca="false">VLOOKUP(B71,[1]Adressliste!B$1:B$1048576,1,0)</f>
        <v>DEBYvAAAAACA0u2q</v>
      </c>
      <c r="M71" s="6" t="s">
        <v>28</v>
      </c>
      <c r="N71" s="6" t="s">
        <v>29</v>
      </c>
      <c r="O71" s="6" t="s">
        <v>30</v>
      </c>
      <c r="P71" s="6" t="s">
        <v>31</v>
      </c>
      <c r="Q71" s="6" t="s">
        <v>32</v>
      </c>
      <c r="R71" s="6"/>
      <c r="S71" s="6"/>
    </row>
    <row r="72" customFormat="false" ht="13.8" hidden="false" customHeight="false" outlineLevel="0" collapsed="false">
      <c r="A72" s="0" t="n">
        <v>273</v>
      </c>
      <c r="B72" s="0" t="s">
        <v>107</v>
      </c>
      <c r="C72" s="0" t="s">
        <v>25</v>
      </c>
      <c r="D72" s="0" t="s">
        <v>26</v>
      </c>
      <c r="F72" s="0" t="s">
        <v>27</v>
      </c>
      <c r="G72" s="0" t="n">
        <v>83</v>
      </c>
      <c r="I72" s="5" t="n">
        <v>631146.69</v>
      </c>
      <c r="J72" s="5" t="n">
        <v>5437555.78</v>
      </c>
      <c r="L72" s="0" t="str">
        <f aca="false">VLOOKUP(B72,[1]Adressliste!B$1:B$1048576,1,0)</f>
        <v>DEBYvAAAAACA0u2T</v>
      </c>
      <c r="M72" s="6" t="s">
        <v>28</v>
      </c>
      <c r="N72" s="6" t="s">
        <v>29</v>
      </c>
      <c r="O72" s="6" t="s">
        <v>30</v>
      </c>
      <c r="P72" s="6" t="s">
        <v>31</v>
      </c>
      <c r="Q72" s="6" t="s">
        <v>32</v>
      </c>
      <c r="R72" s="6"/>
      <c r="S72" s="6"/>
    </row>
    <row r="73" customFormat="false" ht="13.8" hidden="false" customHeight="false" outlineLevel="0" collapsed="false">
      <c r="A73" s="0" t="n">
        <v>274</v>
      </c>
      <c r="B73" s="0" t="s">
        <v>108</v>
      </c>
      <c r="C73" s="0" t="s">
        <v>25</v>
      </c>
      <c r="D73" s="0" t="s">
        <v>26</v>
      </c>
      <c r="F73" s="0" t="s">
        <v>27</v>
      </c>
      <c r="G73" s="0" t="n">
        <v>85</v>
      </c>
      <c r="I73" s="5" t="n">
        <v>631122.02</v>
      </c>
      <c r="J73" s="5" t="n">
        <v>5437558.7</v>
      </c>
      <c r="L73" s="0" t="str">
        <f aca="false">VLOOKUP(B73,[1]Adressliste!B$1:B$1048576,1,0)</f>
        <v>DEBYvAAAAACA8NWn</v>
      </c>
      <c r="M73" s="6" t="s">
        <v>28</v>
      </c>
      <c r="N73" s="6" t="s">
        <v>34</v>
      </c>
      <c r="O73" s="6" t="s">
        <v>30</v>
      </c>
      <c r="P73" s="6" t="s">
        <v>35</v>
      </c>
      <c r="Q73" s="6" t="s">
        <v>32</v>
      </c>
      <c r="R73" s="6"/>
      <c r="S73" s="6"/>
    </row>
    <row r="74" customFormat="false" ht="13.8" hidden="false" customHeight="false" outlineLevel="0" collapsed="false">
      <c r="A74" s="0" t="n">
        <v>275</v>
      </c>
      <c r="B74" s="0" t="s">
        <v>109</v>
      </c>
      <c r="C74" s="0" t="s">
        <v>25</v>
      </c>
      <c r="D74" s="0" t="s">
        <v>26</v>
      </c>
      <c r="F74" s="0" t="s">
        <v>27</v>
      </c>
      <c r="G74" s="0" t="n">
        <v>87</v>
      </c>
      <c r="I74" s="5" t="n">
        <v>631049.48</v>
      </c>
      <c r="J74" s="5" t="n">
        <v>5437591.28</v>
      </c>
      <c r="L74" s="0" t="str">
        <f aca="false">VLOOKUP(B74,[1]Adressliste!B$1:B$1048576,1,0)</f>
        <v>DEBYvAAAAACA0u2V</v>
      </c>
      <c r="M74" s="6" t="s">
        <v>28</v>
      </c>
      <c r="N74" s="6" t="s">
        <v>29</v>
      </c>
      <c r="O74" s="6" t="s">
        <v>30</v>
      </c>
      <c r="P74" s="6" t="s">
        <v>31</v>
      </c>
      <c r="Q74" s="6" t="s">
        <v>32</v>
      </c>
      <c r="R74" s="6"/>
      <c r="S74" s="6"/>
    </row>
    <row r="75" customFormat="false" ht="13.8" hidden="false" customHeight="false" outlineLevel="0" collapsed="false">
      <c r="A75" s="0" t="n">
        <v>276</v>
      </c>
      <c r="B75" s="0" t="s">
        <v>110</v>
      </c>
      <c r="C75" s="0" t="s">
        <v>25</v>
      </c>
      <c r="D75" s="0" t="s">
        <v>26</v>
      </c>
      <c r="F75" s="0" t="s">
        <v>27</v>
      </c>
      <c r="G75" s="0" t="n">
        <v>89</v>
      </c>
      <c r="I75" s="5" t="n">
        <v>631084.36</v>
      </c>
      <c r="J75" s="5" t="n">
        <v>5437606.43</v>
      </c>
      <c r="L75" s="0" t="str">
        <f aca="false">VLOOKUP(B75,[1]Adressliste!B$1:B$1048576,1,0)</f>
        <v>DEBYvAAAAACA0u2w</v>
      </c>
      <c r="M75" s="6" t="s">
        <v>28</v>
      </c>
      <c r="N75" s="6" t="s">
        <v>29</v>
      </c>
      <c r="O75" s="6" t="s">
        <v>30</v>
      </c>
      <c r="P75" s="6" t="s">
        <v>31</v>
      </c>
      <c r="Q75" s="6" t="s">
        <v>32</v>
      </c>
      <c r="R75" s="6"/>
      <c r="S75" s="6"/>
    </row>
    <row r="76" customFormat="false" ht="13.8" hidden="false" customHeight="false" outlineLevel="0" collapsed="false">
      <c r="A76" s="0" t="n">
        <v>277</v>
      </c>
      <c r="B76" s="0" t="s">
        <v>111</v>
      </c>
      <c r="C76" s="0" t="s">
        <v>25</v>
      </c>
      <c r="D76" s="0" t="s">
        <v>26</v>
      </c>
      <c r="F76" s="0" t="s">
        <v>27</v>
      </c>
      <c r="G76" s="0" t="n">
        <v>91</v>
      </c>
      <c r="I76" s="5" t="n">
        <v>631056.65</v>
      </c>
      <c r="J76" s="5" t="n">
        <v>5437609.06</v>
      </c>
      <c r="L76" s="0" t="str">
        <f aca="false">VLOOKUP(B76,[1]Adressliste!B$1:B$1048576,1,0)</f>
        <v>DEBYvAAAAACA0u2I</v>
      </c>
      <c r="M76" s="6" t="s">
        <v>28</v>
      </c>
      <c r="N76" s="6" t="s">
        <v>34</v>
      </c>
      <c r="O76" s="6" t="s">
        <v>30</v>
      </c>
      <c r="P76" s="6" t="s">
        <v>35</v>
      </c>
      <c r="Q76" s="6" t="s">
        <v>32</v>
      </c>
      <c r="R76" s="6"/>
      <c r="S76" s="6"/>
    </row>
    <row r="77" customFormat="false" ht="13.8" hidden="false" customHeight="false" outlineLevel="0" collapsed="false">
      <c r="A77" s="0" t="n">
        <v>278</v>
      </c>
      <c r="B77" s="0" t="s">
        <v>112</v>
      </c>
      <c r="C77" s="0" t="s">
        <v>25</v>
      </c>
      <c r="D77" s="0" t="s">
        <v>26</v>
      </c>
      <c r="F77" s="0" t="s">
        <v>27</v>
      </c>
      <c r="G77" s="0" t="n">
        <v>93</v>
      </c>
      <c r="I77" s="5" t="n">
        <v>631027.11</v>
      </c>
      <c r="J77" s="5" t="n">
        <v>5437611.86</v>
      </c>
      <c r="L77" s="0" t="str">
        <f aca="false">VLOOKUP(B77,[1]Adressliste!B$1:B$1048576,1,0)</f>
        <v>DEBYvAAAAACA0u2o</v>
      </c>
      <c r="M77" s="6" t="s">
        <v>28</v>
      </c>
      <c r="N77" s="6" t="s">
        <v>29</v>
      </c>
      <c r="O77" s="6" t="s">
        <v>30</v>
      </c>
      <c r="P77" s="6" t="s">
        <v>31</v>
      </c>
      <c r="Q77" s="6" t="s">
        <v>32</v>
      </c>
      <c r="R77" s="6"/>
      <c r="S77" s="6"/>
    </row>
    <row r="78" customFormat="false" ht="13.8" hidden="false" customHeight="false" outlineLevel="0" collapsed="false">
      <c r="A78" s="0" t="n">
        <v>279</v>
      </c>
      <c r="B78" s="0" t="s">
        <v>113</v>
      </c>
      <c r="C78" s="0" t="s">
        <v>25</v>
      </c>
      <c r="D78" s="0" t="s">
        <v>26</v>
      </c>
      <c r="F78" s="0" t="s">
        <v>27</v>
      </c>
      <c r="G78" s="0" t="n">
        <v>100</v>
      </c>
      <c r="I78" s="5" t="n">
        <v>631066.14</v>
      </c>
      <c r="J78" s="5" t="n">
        <v>5437636.05</v>
      </c>
      <c r="L78" s="0" t="str">
        <f aca="false">VLOOKUP(B78,[1]Adressliste!B$1:B$1048576,1,0)</f>
        <v>DEBYvAAAAACA0u2m</v>
      </c>
      <c r="M78" s="6" t="s">
        <v>28</v>
      </c>
      <c r="N78" s="6" t="s">
        <v>29</v>
      </c>
      <c r="O78" s="6" t="s">
        <v>30</v>
      </c>
      <c r="P78" s="6" t="s">
        <v>31</v>
      </c>
      <c r="Q78" s="6" t="s">
        <v>32</v>
      </c>
      <c r="R78" s="6"/>
      <c r="S78" s="6"/>
    </row>
    <row r="79" customFormat="false" ht="13.8" hidden="false" customHeight="false" outlineLevel="0" collapsed="false">
      <c r="A79" s="0" t="n">
        <v>280</v>
      </c>
      <c r="B79" s="0" t="s">
        <v>114</v>
      </c>
      <c r="C79" s="0" t="s">
        <v>25</v>
      </c>
      <c r="D79" s="0" t="s">
        <v>26</v>
      </c>
      <c r="F79" s="0" t="s">
        <v>27</v>
      </c>
      <c r="G79" s="0" t="n">
        <v>101</v>
      </c>
      <c r="I79" s="5" t="n">
        <v>631028.02</v>
      </c>
      <c r="J79" s="5" t="n">
        <v>5437642.77</v>
      </c>
      <c r="L79" s="0" t="str">
        <f aca="false">VLOOKUP(B79,[1]Adressliste!B$1:B$1048576,1,0)</f>
        <v>DEBYvAAAAACA0u2S</v>
      </c>
      <c r="M79" s="6" t="s">
        <v>28</v>
      </c>
      <c r="N79" s="6" t="s">
        <v>29</v>
      </c>
      <c r="O79" s="6" t="s">
        <v>30</v>
      </c>
      <c r="P79" s="6" t="s">
        <v>31</v>
      </c>
      <c r="Q79" s="6" t="s">
        <v>32</v>
      </c>
      <c r="R79" s="6"/>
      <c r="S79" s="6"/>
    </row>
    <row r="80" customFormat="false" ht="13.8" hidden="false" customHeight="false" outlineLevel="0" collapsed="false">
      <c r="A80" s="0" t="n">
        <v>281</v>
      </c>
      <c r="B80" s="0" t="s">
        <v>115</v>
      </c>
      <c r="C80" s="0" t="s">
        <v>25</v>
      </c>
      <c r="D80" s="0" t="s">
        <v>26</v>
      </c>
      <c r="F80" s="0" t="s">
        <v>27</v>
      </c>
      <c r="G80" s="0" t="n">
        <v>102</v>
      </c>
      <c r="I80" s="5" t="n">
        <v>631084.85</v>
      </c>
      <c r="J80" s="5" t="n">
        <v>5437644.3</v>
      </c>
      <c r="L80" s="0" t="str">
        <f aca="false">VLOOKUP(B80,[1]Adressliste!B$1:B$1048576,1,0)</f>
        <v>DEBYvAAAAACA0vEO</v>
      </c>
      <c r="M80" s="6" t="s">
        <v>28</v>
      </c>
      <c r="N80" s="6" t="s">
        <v>29</v>
      </c>
      <c r="O80" s="6" t="s">
        <v>30</v>
      </c>
      <c r="P80" s="6" t="s">
        <v>31</v>
      </c>
      <c r="Q80" s="6" t="s">
        <v>32</v>
      </c>
      <c r="R80" s="6"/>
      <c r="S80" s="6"/>
    </row>
    <row r="81" customFormat="false" ht="13.8" hidden="false" customHeight="false" outlineLevel="0" collapsed="false">
      <c r="A81" s="0" t="n">
        <v>282</v>
      </c>
      <c r="B81" s="0" t="s">
        <v>116</v>
      </c>
      <c r="C81" s="0" t="s">
        <v>25</v>
      </c>
      <c r="D81" s="0" t="s">
        <v>26</v>
      </c>
      <c r="F81" s="0" t="s">
        <v>27</v>
      </c>
      <c r="G81" s="0" t="n">
        <v>103</v>
      </c>
      <c r="I81" s="5" t="n">
        <v>631065.31</v>
      </c>
      <c r="J81" s="5" t="n">
        <v>5437655.18</v>
      </c>
      <c r="L81" s="0" t="str">
        <f aca="false">VLOOKUP(B81,[1]Adressliste!B$1:B$1048576,1,0)</f>
        <v>DEBYvAAAAACA0vEa</v>
      </c>
      <c r="M81" s="6" t="s">
        <v>28</v>
      </c>
      <c r="N81" s="6" t="s">
        <v>29</v>
      </c>
      <c r="O81" s="6" t="s">
        <v>30</v>
      </c>
      <c r="P81" s="6" t="s">
        <v>31</v>
      </c>
      <c r="Q81" s="6" t="s">
        <v>32</v>
      </c>
      <c r="R81" s="6"/>
      <c r="S81" s="6"/>
    </row>
    <row r="82" customFormat="false" ht="13.8" hidden="false" customHeight="false" outlineLevel="0" collapsed="false">
      <c r="A82" s="0" t="n">
        <v>283</v>
      </c>
      <c r="B82" s="0" t="s">
        <v>117</v>
      </c>
      <c r="C82" s="0" t="s">
        <v>25</v>
      </c>
      <c r="D82" s="0" t="s">
        <v>26</v>
      </c>
      <c r="F82" s="0" t="s">
        <v>27</v>
      </c>
      <c r="G82" s="0" t="n">
        <v>104</v>
      </c>
      <c r="I82" s="5" t="n">
        <v>631105.02</v>
      </c>
      <c r="J82" s="5" t="n">
        <v>5437654.56</v>
      </c>
      <c r="L82" s="0" t="str">
        <f aca="false">VLOOKUP(B82,[1]Adressliste!B$1:B$1048576,1,0)</f>
        <v>DEBYvAAAAACA0u2X</v>
      </c>
      <c r="M82" s="6" t="s">
        <v>28</v>
      </c>
      <c r="N82" s="6" t="s">
        <v>34</v>
      </c>
      <c r="O82" s="6" t="s">
        <v>30</v>
      </c>
      <c r="P82" s="6" t="s">
        <v>35</v>
      </c>
      <c r="Q82" s="6" t="s">
        <v>32</v>
      </c>
      <c r="R82" s="6"/>
      <c r="S82" s="6"/>
    </row>
    <row r="83" customFormat="false" ht="13.8" hidden="false" customHeight="false" outlineLevel="0" collapsed="false">
      <c r="A83" s="0" t="n">
        <v>284</v>
      </c>
      <c r="B83" s="0" t="s">
        <v>118</v>
      </c>
      <c r="C83" s="0" t="s">
        <v>25</v>
      </c>
      <c r="D83" s="0" t="s">
        <v>26</v>
      </c>
      <c r="F83" s="0" t="s">
        <v>27</v>
      </c>
      <c r="G83" s="0" t="n">
        <v>105</v>
      </c>
      <c r="I83" s="5" t="n">
        <v>631092.79</v>
      </c>
      <c r="J83" s="5" t="n">
        <v>5437675.98</v>
      </c>
      <c r="L83" s="0" t="str">
        <f aca="false">VLOOKUP(B83,[1]Adressliste!B$1:B$1048576,1,0)</f>
        <v>DEBYvAAAAACA0u2S</v>
      </c>
      <c r="M83" s="6" t="s">
        <v>28</v>
      </c>
      <c r="N83" s="6" t="s">
        <v>34</v>
      </c>
      <c r="O83" s="6" t="s">
        <v>30</v>
      </c>
      <c r="P83" s="6" t="s">
        <v>35</v>
      </c>
      <c r="Q83" s="6" t="s">
        <v>32</v>
      </c>
      <c r="R83" s="6"/>
      <c r="S83" s="6"/>
    </row>
    <row r="84" customFormat="false" ht="13.8" hidden="false" customHeight="false" outlineLevel="0" collapsed="false">
      <c r="A84" s="0" t="n">
        <v>285</v>
      </c>
      <c r="B84" s="0" t="s">
        <v>119</v>
      </c>
      <c r="C84" s="0" t="s">
        <v>25</v>
      </c>
      <c r="D84" s="0" t="s">
        <v>26</v>
      </c>
      <c r="F84" s="0" t="s">
        <v>27</v>
      </c>
      <c r="G84" s="0" t="n">
        <v>106</v>
      </c>
      <c r="I84" s="5" t="n">
        <v>631124.26</v>
      </c>
      <c r="J84" s="5" t="n">
        <v>5437666.2</v>
      </c>
      <c r="L84" s="0" t="str">
        <f aca="false">VLOOKUP(B84,[1]Adressliste!B$1:B$1048576,1,0)</f>
        <v>DEBYvAAAAACA0vER</v>
      </c>
      <c r="M84" s="6" t="s">
        <v>28</v>
      </c>
      <c r="N84" s="6" t="s">
        <v>34</v>
      </c>
      <c r="O84" s="6" t="s">
        <v>30</v>
      </c>
      <c r="P84" s="6" t="s">
        <v>35</v>
      </c>
      <c r="Q84" s="6" t="s">
        <v>32</v>
      </c>
      <c r="R84" s="6"/>
      <c r="S84" s="6"/>
    </row>
    <row r="85" customFormat="false" ht="13.8" hidden="false" customHeight="false" outlineLevel="0" collapsed="false">
      <c r="A85" s="0" t="n">
        <v>286</v>
      </c>
      <c r="B85" s="0" t="s">
        <v>120</v>
      </c>
      <c r="C85" s="0" t="s">
        <v>25</v>
      </c>
      <c r="D85" s="0" t="s">
        <v>26</v>
      </c>
      <c r="F85" s="0" t="s">
        <v>27</v>
      </c>
      <c r="G85" s="0" t="n">
        <v>107</v>
      </c>
      <c r="I85" s="5" t="n">
        <v>631131.32</v>
      </c>
      <c r="J85" s="5" t="n">
        <v>5437688.41</v>
      </c>
      <c r="L85" s="0" t="str">
        <f aca="false">VLOOKUP(B85,[1]Adressliste!B$1:B$1048576,1,0)</f>
        <v>DEBYvAAAAACA8bUO</v>
      </c>
      <c r="M85" s="6" t="s">
        <v>101</v>
      </c>
      <c r="N85" s="6" t="s">
        <v>29</v>
      </c>
      <c r="O85" s="6" t="s">
        <v>30</v>
      </c>
      <c r="P85" s="6" t="s">
        <v>31</v>
      </c>
      <c r="Q85" s="6" t="s">
        <v>102</v>
      </c>
      <c r="R85" s="6"/>
      <c r="S85" s="6"/>
    </row>
    <row r="86" customFormat="false" ht="13.8" hidden="false" customHeight="false" outlineLevel="0" collapsed="false">
      <c r="A86" s="0" t="n">
        <v>287</v>
      </c>
      <c r="B86" s="0" t="s">
        <v>121</v>
      </c>
      <c r="C86" s="0" t="s">
        <v>25</v>
      </c>
      <c r="D86" s="0" t="s">
        <v>26</v>
      </c>
      <c r="F86" s="0" t="s">
        <v>27</v>
      </c>
      <c r="G86" s="0" t="n">
        <v>108</v>
      </c>
      <c r="I86" s="5" t="n">
        <v>631144.01</v>
      </c>
      <c r="J86" s="5" t="n">
        <v>5437677.63</v>
      </c>
      <c r="L86" s="0" t="str">
        <f aca="false">VLOOKUP(B86,[1]Adressliste!B$1:B$1048576,1,0)</f>
        <v>DEBYvAAAAACA0u2N</v>
      </c>
      <c r="M86" s="6" t="s">
        <v>28</v>
      </c>
      <c r="N86" s="6" t="s">
        <v>29</v>
      </c>
      <c r="O86" s="6" t="s">
        <v>30</v>
      </c>
      <c r="P86" s="6" t="s">
        <v>31</v>
      </c>
      <c r="Q86" s="6" t="s">
        <v>32</v>
      </c>
      <c r="R86" s="6"/>
      <c r="S86" s="6"/>
    </row>
    <row r="87" customFormat="false" ht="13.8" hidden="false" customHeight="false" outlineLevel="0" collapsed="false">
      <c r="A87" s="0" t="n">
        <v>288</v>
      </c>
      <c r="B87" s="0" t="s">
        <v>122</v>
      </c>
      <c r="C87" s="0" t="s">
        <v>25</v>
      </c>
      <c r="D87" s="0" t="s">
        <v>26</v>
      </c>
      <c r="F87" s="0" t="s">
        <v>27</v>
      </c>
      <c r="G87" s="0" t="n">
        <v>109</v>
      </c>
      <c r="I87" s="5" t="n">
        <v>631156.99</v>
      </c>
      <c r="J87" s="5" t="n">
        <v>5437708.03</v>
      </c>
      <c r="L87" s="0" t="str">
        <f aca="false">VLOOKUP(B87,[1]Adressliste!B$1:B$1048576,1,0)</f>
        <v>DEBYvAAAAACA0u2q</v>
      </c>
      <c r="M87" s="6" t="s">
        <v>28</v>
      </c>
      <c r="N87" s="6" t="s">
        <v>34</v>
      </c>
      <c r="O87" s="6" t="s">
        <v>30</v>
      </c>
      <c r="P87" s="6" t="s">
        <v>35</v>
      </c>
      <c r="Q87" s="6" t="s">
        <v>32</v>
      </c>
      <c r="R87" s="6"/>
      <c r="S87" s="6"/>
    </row>
    <row r="88" customFormat="false" ht="13.8" hidden="false" customHeight="false" outlineLevel="0" collapsed="false">
      <c r="A88" s="0" t="n">
        <v>289</v>
      </c>
      <c r="B88" s="0" t="s">
        <v>123</v>
      </c>
      <c r="C88" s="0" t="s">
        <v>25</v>
      </c>
      <c r="D88" s="0" t="s">
        <v>26</v>
      </c>
      <c r="F88" s="0" t="s">
        <v>27</v>
      </c>
      <c r="G88" s="0" t="n">
        <v>110</v>
      </c>
      <c r="I88" s="5" t="n">
        <v>631167.94</v>
      </c>
      <c r="J88" s="5" t="n">
        <v>5437690.98</v>
      </c>
      <c r="L88" s="0" t="str">
        <f aca="false">VLOOKUP(B88,[1]Adressliste!B$1:B$1048576,1,0)</f>
        <v>DEBYvAAAAACA0u2u</v>
      </c>
      <c r="M88" s="6" t="s">
        <v>28</v>
      </c>
      <c r="N88" s="6" t="s">
        <v>34</v>
      </c>
      <c r="O88" s="6" t="s">
        <v>30</v>
      </c>
      <c r="P88" s="6" t="s">
        <v>35</v>
      </c>
      <c r="Q88" s="6" t="s">
        <v>32</v>
      </c>
      <c r="R88" s="6"/>
      <c r="S88" s="6"/>
    </row>
    <row r="89" customFormat="false" ht="13.8" hidden="false" customHeight="false" outlineLevel="0" collapsed="false">
      <c r="A89" s="0" t="n">
        <v>290</v>
      </c>
      <c r="B89" s="0" t="s">
        <v>124</v>
      </c>
      <c r="C89" s="0" t="s">
        <v>25</v>
      </c>
      <c r="D89" s="0" t="s">
        <v>26</v>
      </c>
      <c r="F89" s="0" t="s">
        <v>27</v>
      </c>
      <c r="G89" s="0" t="n">
        <v>111</v>
      </c>
      <c r="I89" s="5" t="n">
        <v>631188.58</v>
      </c>
      <c r="J89" s="5" t="n">
        <v>5437725.81</v>
      </c>
      <c r="L89" s="0" t="str">
        <f aca="false">VLOOKUP(B89,[1]Adressliste!B$1:B$1048576,1,0)</f>
        <v>DEBYvAAAAACA0u2d</v>
      </c>
      <c r="M89" s="6" t="s">
        <v>28</v>
      </c>
      <c r="N89" s="6" t="s">
        <v>29</v>
      </c>
      <c r="O89" s="6" t="s">
        <v>30</v>
      </c>
      <c r="P89" s="6" t="s">
        <v>31</v>
      </c>
      <c r="Q89" s="6" t="s">
        <v>32</v>
      </c>
      <c r="R89" s="6"/>
      <c r="S89" s="6"/>
    </row>
    <row r="90" customFormat="false" ht="13.8" hidden="false" customHeight="false" outlineLevel="0" collapsed="false">
      <c r="A90" s="0" t="n">
        <v>291</v>
      </c>
      <c r="B90" s="0" t="s">
        <v>125</v>
      </c>
      <c r="C90" s="0" t="s">
        <v>25</v>
      </c>
      <c r="D90" s="0" t="s">
        <v>26</v>
      </c>
      <c r="F90" s="0" t="s">
        <v>27</v>
      </c>
      <c r="G90" s="0" t="n">
        <v>112</v>
      </c>
      <c r="I90" s="5" t="n">
        <v>631190.08</v>
      </c>
      <c r="J90" s="5" t="n">
        <v>5437703.35</v>
      </c>
      <c r="L90" s="0" t="str">
        <f aca="false">VLOOKUP(B90,[1]Adressliste!B$1:B$1048576,1,0)</f>
        <v>DEBYvAAAAACA0u2E</v>
      </c>
      <c r="M90" s="6" t="s">
        <v>28</v>
      </c>
      <c r="N90" s="6" t="s">
        <v>34</v>
      </c>
      <c r="O90" s="6" t="s">
        <v>30</v>
      </c>
      <c r="P90" s="6" t="s">
        <v>35</v>
      </c>
      <c r="Q90" s="6" t="s">
        <v>32</v>
      </c>
      <c r="R90" s="6"/>
      <c r="S90" s="6"/>
    </row>
    <row r="91" customFormat="false" ht="13.8" hidden="false" customHeight="false" outlineLevel="0" collapsed="false">
      <c r="A91" s="0" t="n">
        <v>292</v>
      </c>
      <c r="B91" s="0" t="s">
        <v>126</v>
      </c>
      <c r="C91" s="0" t="s">
        <v>25</v>
      </c>
      <c r="D91" s="0" t="s">
        <v>26</v>
      </c>
      <c r="F91" s="0" t="s">
        <v>27</v>
      </c>
      <c r="G91" s="0" t="n">
        <v>113</v>
      </c>
      <c r="I91" s="5" t="n">
        <v>631209.14</v>
      </c>
      <c r="J91" s="5" t="n">
        <v>5437746.78</v>
      </c>
      <c r="L91" s="0" t="str">
        <f aca="false">VLOOKUP(B91,[1]Adressliste!B$1:B$1048576,1,0)</f>
        <v>DEBYvAAAAACA9Uo4</v>
      </c>
      <c r="M91" s="6" t="s">
        <v>101</v>
      </c>
      <c r="N91" s="6" t="s">
        <v>29</v>
      </c>
      <c r="O91" s="6" t="s">
        <v>30</v>
      </c>
      <c r="P91" s="6" t="s">
        <v>31</v>
      </c>
      <c r="Q91" s="6" t="s">
        <v>102</v>
      </c>
      <c r="R91" s="6"/>
      <c r="S91" s="6"/>
    </row>
    <row r="92" customFormat="false" ht="13.8" hidden="false" customHeight="false" outlineLevel="0" collapsed="false">
      <c r="A92" s="0" t="n">
        <v>293</v>
      </c>
      <c r="B92" s="0" t="s">
        <v>127</v>
      </c>
      <c r="C92" s="0" t="s">
        <v>25</v>
      </c>
      <c r="D92" s="0" t="s">
        <v>26</v>
      </c>
      <c r="F92" s="0" t="s">
        <v>27</v>
      </c>
      <c r="G92" s="0" t="n">
        <v>115</v>
      </c>
      <c r="I92" s="5" t="n">
        <v>631216.4</v>
      </c>
      <c r="J92" s="5" t="n">
        <v>5437724.55</v>
      </c>
      <c r="L92" s="0" t="str">
        <f aca="false">VLOOKUP(B92,[1]Adressliste!B$1:B$1048576,1,0)</f>
        <v>DEBYvAAAAACA9Uo3</v>
      </c>
      <c r="M92" s="6" t="s">
        <v>101</v>
      </c>
      <c r="N92" s="6" t="s">
        <v>29</v>
      </c>
      <c r="O92" s="6" t="s">
        <v>30</v>
      </c>
      <c r="P92" s="6" t="s">
        <v>31</v>
      </c>
      <c r="Q92" s="6" t="s">
        <v>102</v>
      </c>
      <c r="R92" s="6"/>
      <c r="S92" s="6"/>
    </row>
    <row r="93" customFormat="false" ht="13.8" hidden="false" customHeight="false" outlineLevel="0" collapsed="false">
      <c r="A93" s="0" t="n">
        <v>294</v>
      </c>
      <c r="B93" s="0" t="s">
        <v>128</v>
      </c>
      <c r="C93" s="0" t="s">
        <v>25</v>
      </c>
      <c r="D93" s="0" t="s">
        <v>26</v>
      </c>
      <c r="F93" s="0" t="s">
        <v>27</v>
      </c>
      <c r="G93" s="0" t="n">
        <v>117</v>
      </c>
      <c r="I93" s="5" t="n">
        <v>631227.99</v>
      </c>
      <c r="J93" s="5" t="n">
        <v>5437683.7</v>
      </c>
      <c r="L93" s="0" t="str">
        <f aca="false">VLOOKUP(B93,[1]Adressliste!B$1:B$1048576,1,0)</f>
        <v>DEBYvAAAAACA9f9Z</v>
      </c>
      <c r="M93" s="6" t="s">
        <v>101</v>
      </c>
      <c r="N93" s="6" t="s">
        <v>29</v>
      </c>
      <c r="O93" s="6" t="s">
        <v>30</v>
      </c>
      <c r="P93" s="6" t="s">
        <v>31</v>
      </c>
      <c r="Q93" s="6" t="s">
        <v>102</v>
      </c>
      <c r="R93" s="6"/>
      <c r="S93" s="6"/>
    </row>
    <row r="94" customFormat="false" ht="13.8" hidden="false" customHeight="false" outlineLevel="0" collapsed="false">
      <c r="A94" s="7" t="n">
        <v>297</v>
      </c>
      <c r="B94" s="8" t="s">
        <v>129</v>
      </c>
      <c r="C94" s="0" t="s">
        <v>25</v>
      </c>
      <c r="D94" s="0" t="s">
        <v>26</v>
      </c>
      <c r="F94" s="0" t="s">
        <v>27</v>
      </c>
      <c r="G94" s="0" t="s">
        <v>130</v>
      </c>
      <c r="I94" s="9" t="n">
        <v>631238</v>
      </c>
      <c r="J94" s="9" t="n">
        <v>5437683</v>
      </c>
      <c r="L94" s="0" t="str">
        <f aca="false">VLOOKUP(B94,[1]Adressliste!B$1:B$1048576,1,0)</f>
        <v>ohne Hauskoordinate</v>
      </c>
      <c r="M94" s="6" t="s">
        <v>101</v>
      </c>
      <c r="N94" s="6" t="s">
        <v>29</v>
      </c>
      <c r="O94" s="6" t="s">
        <v>30</v>
      </c>
      <c r="P94" s="6" t="s">
        <v>31</v>
      </c>
      <c r="Q94" s="6" t="s">
        <v>102</v>
      </c>
      <c r="R94" s="6"/>
      <c r="S94" s="6"/>
    </row>
    <row r="95" customFormat="false" ht="13.8" hidden="false" customHeight="false" outlineLevel="0" collapsed="false">
      <c r="A95" s="7" t="n">
        <v>320</v>
      </c>
      <c r="B95" s="8" t="s">
        <v>129</v>
      </c>
      <c r="C95" s="6" t="s">
        <v>25</v>
      </c>
      <c r="D95" s="6" t="s">
        <v>26</v>
      </c>
      <c r="E95" s="6"/>
      <c r="F95" s="6"/>
      <c r="G95" s="6"/>
      <c r="H95" s="6"/>
      <c r="I95" s="9" t="n">
        <v>631644.784</v>
      </c>
      <c r="J95" s="9" t="n">
        <v>5437240.715</v>
      </c>
      <c r="L95" s="0" t="str">
        <f aca="false">VLOOKUP(B95,[1]Adressliste!B$1:B$1048576,1,0)</f>
        <v>ohne Hauskoordinate</v>
      </c>
      <c r="M95" s="6" t="s">
        <v>28</v>
      </c>
      <c r="N95" s="6" t="s">
        <v>34</v>
      </c>
      <c r="O95" s="6" t="s">
        <v>30</v>
      </c>
      <c r="P95" s="6" t="s">
        <v>35</v>
      </c>
      <c r="Q95" s="6" t="s">
        <v>32</v>
      </c>
      <c r="R95" s="6"/>
      <c r="S95" s="6"/>
    </row>
    <row r="96" customFormat="false" ht="13.8" hidden="false" customHeight="false" outlineLevel="0" collapsed="false">
      <c r="A96" s="7" t="n">
        <v>325</v>
      </c>
      <c r="B96" s="8" t="s">
        <v>129</v>
      </c>
      <c r="C96" s="6" t="s">
        <v>25</v>
      </c>
      <c r="D96" s="6" t="s">
        <v>26</v>
      </c>
      <c r="E96" s="6"/>
      <c r="F96" s="6"/>
      <c r="G96" s="6"/>
      <c r="H96" s="6"/>
      <c r="I96" s="10" t="n">
        <v>631320.766147146</v>
      </c>
      <c r="J96" s="9" t="n">
        <v>5437217.30611416</v>
      </c>
      <c r="L96" s="0" t="str">
        <f aca="false">VLOOKUP(B96,[1]Adressliste!B$1:B$1048576,1,0)</f>
        <v>ohne Hauskoordinate</v>
      </c>
      <c r="M96" s="6" t="s">
        <v>28</v>
      </c>
      <c r="N96" s="6" t="s">
        <v>29</v>
      </c>
      <c r="O96" s="6" t="s">
        <v>30</v>
      </c>
      <c r="P96" s="6" t="s">
        <v>31</v>
      </c>
      <c r="Q96" s="6" t="s">
        <v>32</v>
      </c>
      <c r="R96" s="6"/>
      <c r="S96" s="6"/>
    </row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T96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Style="information" errorTitle="Fehler" operator="between" showDropDown="false" showErrorMessage="true" showInputMessage="false" sqref="M3:M96" type="list">
      <formula1>AuswahlGebaeude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N3:N96" type="list">
      <formula1>AuswahlNutzung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O3:O96" type="list">
      <formula1>AuswahlBandbreite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P3:P96 R3:R96" type="list">
      <formula1>AuswahlZielbandbreiten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Q3:Q96 S3:S96" type="list">
      <formula1>AuswahlAnschlussart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T3:T96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1" sqref="A94:A96 A1"/>
    </sheetView>
  </sheetViews>
  <sheetFormatPr defaultColWidth="8.582031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5" hidden="false" customHeight="false" outlineLevel="0" collapsed="false">
      <c r="A1" s="11" t="s">
        <v>131</v>
      </c>
      <c r="B1" s="11" t="s">
        <v>132</v>
      </c>
      <c r="C1" s="11" t="s">
        <v>133</v>
      </c>
      <c r="D1" s="11" t="s">
        <v>17</v>
      </c>
      <c r="E1" s="11" t="s">
        <v>16</v>
      </c>
      <c r="F1" s="11" t="s">
        <v>134</v>
      </c>
      <c r="G1" s="11" t="s">
        <v>135</v>
      </c>
      <c r="H1" s="11" t="s">
        <v>136</v>
      </c>
    </row>
    <row r="2" customFormat="false" ht="15" hidden="false" customHeight="false" outlineLevel="0" collapsed="false">
      <c r="A2" s="0" t="s">
        <v>63</v>
      </c>
      <c r="B2" s="0" t="s">
        <v>137</v>
      </c>
      <c r="C2" s="0" t="s">
        <v>32</v>
      </c>
      <c r="D2" s="0" t="s">
        <v>29</v>
      </c>
      <c r="E2" s="0" t="s">
        <v>28</v>
      </c>
      <c r="F2" s="0" t="s">
        <v>31</v>
      </c>
      <c r="G2" s="0" t="s">
        <v>138</v>
      </c>
      <c r="H2" s="0" t="s">
        <v>139</v>
      </c>
    </row>
    <row r="3" customFormat="false" ht="15" hidden="false" customHeight="false" outlineLevel="0" collapsed="false">
      <c r="A3" s="0" t="s">
        <v>30</v>
      </c>
      <c r="B3" s="0" t="s">
        <v>140</v>
      </c>
      <c r="C3" s="0" t="s">
        <v>102</v>
      </c>
      <c r="D3" s="0" t="s">
        <v>34</v>
      </c>
      <c r="E3" s="0" t="s">
        <v>101</v>
      </c>
      <c r="F3" s="0" t="s">
        <v>35</v>
      </c>
      <c r="G3" s="0" t="s">
        <v>141</v>
      </c>
      <c r="H3" s="0" t="s">
        <v>142</v>
      </c>
    </row>
    <row r="4" customFormat="false" ht="15" hidden="false" customHeight="false" outlineLevel="0" collapsed="false">
      <c r="A4" s="0" t="s">
        <v>143</v>
      </c>
      <c r="B4" s="0" t="s">
        <v>144</v>
      </c>
    </row>
    <row r="5" customFormat="false" ht="15" hidden="false" customHeight="false" outlineLevel="0" collapsed="false">
      <c r="A5" s="0" t="s">
        <v>145</v>
      </c>
      <c r="B5" s="0" t="s">
        <v>146</v>
      </c>
    </row>
    <row r="6" customFormat="false" ht="15" hidden="false" customHeight="false" outlineLevel="0" collapsed="false">
      <c r="A6" s="0" t="s">
        <v>147</v>
      </c>
      <c r="B6" s="0" t="s">
        <v>148</v>
      </c>
    </row>
    <row r="7" customFormat="false" ht="15" hidden="false" customHeight="false" outlineLevel="0" collapsed="false">
      <c r="B7" s="0" t="s">
        <v>149</v>
      </c>
    </row>
    <row r="8" customFormat="false" ht="15" hidden="false" customHeight="false" outlineLevel="0" collapsed="false">
      <c r="B8" s="0" t="s">
        <v>139</v>
      </c>
    </row>
    <row r="9" customFormat="false" ht="15" hidden="false" customHeight="false" outlineLevel="0" collapsed="false">
      <c r="B9" s="0" t="s">
        <v>142</v>
      </c>
    </row>
  </sheetData>
  <sheetProtection sheet="true" password="f769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2023-01-04T08:24:23Z</dcterms:created>
  <dc:creator>Bayer. Breitbandförderung QS-Tool, Hartmut Buckel</dc:creator>
  <dc:description>AGS: 09577122, generiert: 2023-01-04</dc:description>
  <dc:language>de-DE</dc:language>
  <cp:lastModifiedBy/>
  <dcterms:modified xsi:type="dcterms:W3CDTF">2023-04-15T23:36:47Z</dcterms:modified>
  <cp:revision>33</cp:revision>
  <dc:subject>vorgenierierte Adressliste Ist-Versorgung, AGS: 09577122</dc:subject>
  <dc:title>vorgenerierte Adressliste Ist-Versorgung, AGS: 09577122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